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 activeTab="1"/>
  </bookViews>
  <sheets>
    <sheet name="Questions" sheetId="4" r:id="rId1"/>
    <sheet name="NSU - SIS" sheetId="1" r:id="rId2"/>
    <sheet name="Student list" sheetId="3" r:id="rId3"/>
  </sheets>
  <definedNames>
    <definedName name="_xlnm._FilterDatabase" localSheetId="2" hidden="1">'Student list'!$A$1:$B$171</definedName>
  </definedNames>
  <calcPr calcId="125725"/>
</workbook>
</file>

<file path=xl/calcChain.xml><?xml version="1.0" encoding="utf-8"?>
<calcChain xmlns="http://schemas.openxmlformats.org/spreadsheetml/2006/main">
  <c r="S3" i="1"/>
  <c r="S4"/>
  <c r="S5"/>
  <c r="S6"/>
  <c r="S10"/>
  <c r="S11"/>
  <c r="S12"/>
  <c r="S13"/>
  <c r="S15"/>
  <c r="S16"/>
  <c r="S17"/>
  <c r="S18"/>
  <c r="S19"/>
  <c r="S20"/>
  <c r="S21"/>
  <c r="S22"/>
  <c r="S23"/>
  <c r="S24"/>
  <c r="S25"/>
  <c r="S27"/>
  <c r="S28"/>
  <c r="S29"/>
  <c r="S30"/>
  <c r="S31"/>
  <c r="S32"/>
  <c r="S33"/>
  <c r="S34"/>
  <c r="S35"/>
  <c r="S36"/>
  <c r="S37"/>
  <c r="S38"/>
  <c r="S39"/>
  <c r="S40"/>
  <c r="S42"/>
  <c r="S2"/>
  <c r="Q3"/>
  <c r="Q4"/>
  <c r="Q5"/>
  <c r="Q6"/>
  <c r="Q9"/>
  <c r="Q10"/>
  <c r="Q11"/>
  <c r="Q12"/>
  <c r="Q13"/>
  <c r="Q15"/>
  <c r="Q16"/>
  <c r="Q17"/>
  <c r="Q18"/>
  <c r="Q19"/>
  <c r="Q20"/>
  <c r="Q21"/>
  <c r="Q22"/>
  <c r="Q23"/>
  <c r="Q24"/>
  <c r="Q25"/>
  <c r="Q27"/>
  <c r="Q28"/>
  <c r="Q29"/>
  <c r="Q30"/>
  <c r="Q31"/>
  <c r="Q32"/>
  <c r="Q33"/>
  <c r="Q34"/>
  <c r="Q35"/>
  <c r="Q36"/>
  <c r="Q37"/>
  <c r="Q38"/>
  <c r="Q39"/>
  <c r="Q40"/>
  <c r="Q42"/>
  <c r="Q2"/>
  <c r="O3"/>
  <c r="O4"/>
  <c r="O5"/>
  <c r="O6"/>
  <c r="O9"/>
  <c r="O10"/>
  <c r="O11"/>
  <c r="O12"/>
  <c r="O13"/>
  <c r="O14"/>
  <c r="O15"/>
  <c r="O16"/>
  <c r="O17"/>
  <c r="O18"/>
  <c r="O19"/>
  <c r="O20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2"/>
  <c r="O2"/>
</calcChain>
</file>

<file path=xl/sharedStrings.xml><?xml version="1.0" encoding="utf-8"?>
<sst xmlns="http://schemas.openxmlformats.org/spreadsheetml/2006/main" count="511" uniqueCount="408">
  <si>
    <t>No.</t>
  </si>
  <si>
    <t>Student ID</t>
  </si>
  <si>
    <t>1</t>
  </si>
  <si>
    <t xml:space="preserve">  1130598030</t>
  </si>
  <si>
    <t>Md. Nafiz Niaz</t>
  </si>
  <si>
    <t>2</t>
  </si>
  <si>
    <t xml:space="preserve">  1210347042</t>
  </si>
  <si>
    <t>Tasnim Nawer Angel</t>
  </si>
  <si>
    <t>3</t>
  </si>
  <si>
    <t xml:space="preserve">  1220419620</t>
  </si>
  <si>
    <t>Imtiaz  Sajid</t>
  </si>
  <si>
    <t>4</t>
  </si>
  <si>
    <t xml:space="preserve">  1310468630</t>
  </si>
  <si>
    <t>Md. Golam Ashif</t>
  </si>
  <si>
    <t>5</t>
  </si>
  <si>
    <t xml:space="preserve">  1311095630</t>
  </si>
  <si>
    <t>-  Meghna</t>
  </si>
  <si>
    <t>6</t>
  </si>
  <si>
    <t xml:space="preserve">  1320393030</t>
  </si>
  <si>
    <t>Tamjeed  Bushra</t>
  </si>
  <si>
    <t>7</t>
  </si>
  <si>
    <t xml:space="preserve">  1330403030</t>
  </si>
  <si>
    <t>Rajib Ahmed Prince</t>
  </si>
  <si>
    <t>8</t>
  </si>
  <si>
    <t xml:space="preserve">  1330515030</t>
  </si>
  <si>
    <t>Nusrat Aziz Mim</t>
  </si>
  <si>
    <t>9</t>
  </si>
  <si>
    <t xml:space="preserve">  1330779030</t>
  </si>
  <si>
    <t>Maruf Adnan Bhuiyan</t>
  </si>
  <si>
    <t>10</t>
  </si>
  <si>
    <t xml:space="preserve">  1330810030</t>
  </si>
  <si>
    <t>Ferdous  Ara</t>
  </si>
  <si>
    <t>11</t>
  </si>
  <si>
    <t xml:space="preserve">  1331299630</t>
  </si>
  <si>
    <t>Reedi  Paramatma</t>
  </si>
  <si>
    <t>12</t>
  </si>
  <si>
    <t xml:space="preserve">  1331380630</t>
  </si>
  <si>
    <t>Lamesa  Reza</t>
  </si>
  <si>
    <t>13</t>
  </si>
  <si>
    <t xml:space="preserve">  1410935630</t>
  </si>
  <si>
    <t>Sintheya Rahman Priyanka</t>
  </si>
  <si>
    <t>14</t>
  </si>
  <si>
    <t xml:space="preserve">  1410986630</t>
  </si>
  <si>
    <t>Jannatul  Ferdous</t>
  </si>
  <si>
    <t>15</t>
  </si>
  <si>
    <t xml:space="preserve">  1420105030</t>
  </si>
  <si>
    <t>Subah  Tasnim</t>
  </si>
  <si>
    <t>16</t>
  </si>
  <si>
    <t xml:space="preserve">  1420177030</t>
  </si>
  <si>
    <t>Injamul  Hoque</t>
  </si>
  <si>
    <t>17</t>
  </si>
  <si>
    <t xml:space="preserve">  1420260030</t>
  </si>
  <si>
    <t>S. M. Kamran Hassan</t>
  </si>
  <si>
    <t>18</t>
  </si>
  <si>
    <t xml:space="preserve">  1420312030</t>
  </si>
  <si>
    <t>Md. Arnob Khan</t>
  </si>
  <si>
    <t>19</t>
  </si>
  <si>
    <t xml:space="preserve">  1420351030</t>
  </si>
  <si>
    <t>Mashiat Ara Hoque</t>
  </si>
  <si>
    <t>20</t>
  </si>
  <si>
    <t xml:space="preserve">  1420413030</t>
  </si>
  <si>
    <t>Imtiaz Ali Haider</t>
  </si>
  <si>
    <t>21</t>
  </si>
  <si>
    <t xml:space="preserve">  1420422030</t>
  </si>
  <si>
    <t>Farzana  Haque</t>
  </si>
  <si>
    <t>22</t>
  </si>
  <si>
    <t xml:space="preserve">  1420502030</t>
  </si>
  <si>
    <t>Mahadi Hasan Rafy</t>
  </si>
  <si>
    <t>23</t>
  </si>
  <si>
    <t xml:space="preserve">  1420503030</t>
  </si>
  <si>
    <t>Rinku  Basak</t>
  </si>
  <si>
    <t>24</t>
  </si>
  <si>
    <t xml:space="preserve">  1420575030</t>
  </si>
  <si>
    <t>Malick Mahazabin Zaman</t>
  </si>
  <si>
    <t>25</t>
  </si>
  <si>
    <t xml:space="preserve">  1420626030</t>
  </si>
  <si>
    <t>Gourab  Chakraborty</t>
  </si>
  <si>
    <t>26</t>
  </si>
  <si>
    <t xml:space="preserve">  1420682030</t>
  </si>
  <si>
    <t>Nur Mohamad Raihan</t>
  </si>
  <si>
    <t>27</t>
  </si>
  <si>
    <t xml:space="preserve">  1420725030</t>
  </si>
  <si>
    <t>Muntaha Mostafa Arobi Tulfa</t>
  </si>
  <si>
    <t>28</t>
  </si>
  <si>
    <t xml:space="preserve">  1421077030</t>
  </si>
  <si>
    <t>Mohammad  Sharif</t>
  </si>
  <si>
    <t>29</t>
  </si>
  <si>
    <t xml:space="preserve">  1421110030</t>
  </si>
  <si>
    <t>Md. Nure Alam Siddique</t>
  </si>
  <si>
    <t>30</t>
  </si>
  <si>
    <t xml:space="preserve">  1421149030</t>
  </si>
  <si>
    <t>Logic  Karmaker</t>
  </si>
  <si>
    <t>31</t>
  </si>
  <si>
    <t xml:space="preserve">  1421493030</t>
  </si>
  <si>
    <t>Md. Rezoan Hoque</t>
  </si>
  <si>
    <t>32</t>
  </si>
  <si>
    <t xml:space="preserve">  1421543030</t>
  </si>
  <si>
    <t>Md. Ibrahim Khalil</t>
  </si>
  <si>
    <t>33</t>
  </si>
  <si>
    <t xml:space="preserve">  1430037030</t>
  </si>
  <si>
    <t>Md. Yamin Al Sajid</t>
  </si>
  <si>
    <t>34</t>
  </si>
  <si>
    <t xml:space="preserve">  1430107630</t>
  </si>
  <si>
    <t>Fariha  Nur</t>
  </si>
  <si>
    <t>35</t>
  </si>
  <si>
    <t xml:space="preserve">  1430164630</t>
  </si>
  <si>
    <t>S. M. Rabbi Hassan</t>
  </si>
  <si>
    <t>36</t>
  </si>
  <si>
    <t xml:space="preserve">  1430248630</t>
  </si>
  <si>
    <t>Susan Jahan Nitu</t>
  </si>
  <si>
    <t>37</t>
  </si>
  <si>
    <t xml:space="preserve">  1430287030</t>
  </si>
  <si>
    <t>A.S.M. Rafiul Islam</t>
  </si>
  <si>
    <t>38</t>
  </si>
  <si>
    <t xml:space="preserve">  1430585030</t>
  </si>
  <si>
    <t>Md. Saleh Ahmed</t>
  </si>
  <si>
    <t>39</t>
  </si>
  <si>
    <t xml:space="preserve">  1431140630</t>
  </si>
  <si>
    <t>Humayun  Rashid</t>
  </si>
  <si>
    <t>40</t>
  </si>
  <si>
    <t xml:space="preserve">  1510778030</t>
  </si>
  <si>
    <t>Nabila Akhter Tusty</t>
  </si>
  <si>
    <t>41</t>
  </si>
  <si>
    <t xml:space="preserve">  1512423030</t>
  </si>
  <si>
    <t>Md. Mirajul Islam</t>
  </si>
  <si>
    <t>ab</t>
  </si>
  <si>
    <t>Mid 01 (50)</t>
  </si>
  <si>
    <t>Mid 02 (50)</t>
  </si>
  <si>
    <t>Final (50)</t>
  </si>
  <si>
    <t>Q-1 (10)</t>
  </si>
  <si>
    <t>Q-2 (10)</t>
  </si>
  <si>
    <t>Q-3 (10)</t>
  </si>
  <si>
    <t>Q-4 (10)</t>
  </si>
  <si>
    <t>Q-5 (10)</t>
  </si>
  <si>
    <t>Quiz (10%)</t>
  </si>
  <si>
    <t>Mid 01 (20%)</t>
  </si>
  <si>
    <t>Mid 02 (20%)</t>
  </si>
  <si>
    <t>Final (25%)</t>
  </si>
  <si>
    <t>Report (15%)</t>
  </si>
  <si>
    <t>Presentation (5%)</t>
  </si>
  <si>
    <t>Attendence (5%)</t>
  </si>
  <si>
    <t>Total (100%)</t>
  </si>
  <si>
    <t>NAME</t>
  </si>
  <si>
    <t>H-1</t>
  </si>
  <si>
    <t>H-2</t>
  </si>
  <si>
    <t>H-3</t>
  </si>
  <si>
    <t>H-4</t>
  </si>
  <si>
    <t>1. Find the average of best 04 quizes on the "M" column</t>
  </si>
  <si>
    <t>2. Find the total marks for each student in column "W"</t>
  </si>
  <si>
    <t>3. Count how many students are absent/got "0" in all the exams</t>
  </si>
  <si>
    <t>4. Creat a graph showing the spread of total mark</t>
  </si>
  <si>
    <t>5. Find the name of all the students associated with the given ID in column "C"</t>
  </si>
  <si>
    <t xml:space="preserve">  1320831030</t>
  </si>
  <si>
    <t>Shamima  Aktar</t>
  </si>
  <si>
    <t xml:space="preserve">  1330101030</t>
  </si>
  <si>
    <t>Syed Whaidul Alam</t>
  </si>
  <si>
    <t xml:space="preserve">  1330556030</t>
  </si>
  <si>
    <t xml:space="preserve">Ali Reza Ibne </t>
  </si>
  <si>
    <t xml:space="preserve">  1410149030</t>
  </si>
  <si>
    <t>Safaet  Hossain</t>
  </si>
  <si>
    <t xml:space="preserve">  1410193030</t>
  </si>
  <si>
    <t>Md. Nesar Rahman</t>
  </si>
  <si>
    <t xml:space="preserve">  1410394630</t>
  </si>
  <si>
    <t>Afiya Afnin Anika</t>
  </si>
  <si>
    <t xml:space="preserve">  1410418630</t>
  </si>
  <si>
    <t>Zareen Subha Nabilah</t>
  </si>
  <si>
    <t xml:space="preserve">  1410762030</t>
  </si>
  <si>
    <t>MD. Ebrahim Hossain</t>
  </si>
  <si>
    <t xml:space="preserve">  1411084630</t>
  </si>
  <si>
    <t>Shahadath  Hossain</t>
  </si>
  <si>
    <t xml:space="preserve">  1411242630</t>
  </si>
  <si>
    <t>Alvi  Kader</t>
  </si>
  <si>
    <t xml:space="preserve">  1412060630</t>
  </si>
  <si>
    <t>Sharmin  Akter</t>
  </si>
  <si>
    <t xml:space="preserve">  1420303030</t>
  </si>
  <si>
    <t>Md. Minhazur Rahman</t>
  </si>
  <si>
    <t xml:space="preserve">  1420309030</t>
  </si>
  <si>
    <t>Saikh  Mohammad Asifur</t>
  </si>
  <si>
    <t xml:space="preserve">  1420355030</t>
  </si>
  <si>
    <t>Md. Asif Mostofa</t>
  </si>
  <si>
    <t xml:space="preserve">  1420554030</t>
  </si>
  <si>
    <t>Syed Iqbal Farabi</t>
  </si>
  <si>
    <t xml:space="preserve">  1420651030</t>
  </si>
  <si>
    <t>Marzia  Tabassum</t>
  </si>
  <si>
    <t xml:space="preserve">  1420661030</t>
  </si>
  <si>
    <t>Mahabubur  Rahman</t>
  </si>
  <si>
    <t xml:space="preserve">  1420687030</t>
  </si>
  <si>
    <t>Md. Kutub Uddin</t>
  </si>
  <si>
    <t xml:space="preserve">  1420793030</t>
  </si>
  <si>
    <t>Ganga  Banik</t>
  </si>
  <si>
    <t xml:space="preserve">  1420816030</t>
  </si>
  <si>
    <t>Lamia  Ahmed</t>
  </si>
  <si>
    <t xml:space="preserve">  1420845030</t>
  </si>
  <si>
    <t>Mezbahul Zannat Shourov</t>
  </si>
  <si>
    <t xml:space="preserve">  1421027030</t>
  </si>
  <si>
    <t>Shafkat  Imtiaz</t>
  </si>
  <si>
    <t xml:space="preserve">  1421050030</t>
  </si>
  <si>
    <t>Sharar Muhammad Amir Rafi</t>
  </si>
  <si>
    <t xml:space="preserve">  1421053030</t>
  </si>
  <si>
    <t>Aysha  Tasnim</t>
  </si>
  <si>
    <t xml:space="preserve">  1421075030</t>
  </si>
  <si>
    <t>Md. Yeasir Arafat Privel</t>
  </si>
  <si>
    <t xml:space="preserve">  1421120030</t>
  </si>
  <si>
    <t>Nushrat Jahan Nisha</t>
  </si>
  <si>
    <t xml:space="preserve">  1421189030</t>
  </si>
  <si>
    <t>Md. Mahmudul Hasan</t>
  </si>
  <si>
    <t xml:space="preserve">  1421409030</t>
  </si>
  <si>
    <t>Fatema Tabassum Tuba</t>
  </si>
  <si>
    <t xml:space="preserve">  1421456030</t>
  </si>
  <si>
    <t>Chowdhury Shibli Maruf</t>
  </si>
  <si>
    <t xml:space="preserve">  1421656030</t>
  </si>
  <si>
    <t>Md. Sohan Howlader</t>
  </si>
  <si>
    <t xml:space="preserve">  1430031030</t>
  </si>
  <si>
    <t>Ali Hossain Dewan</t>
  </si>
  <si>
    <t xml:space="preserve">  1430060030</t>
  </si>
  <si>
    <t>Md. Nizamul Haque</t>
  </si>
  <si>
    <t xml:space="preserve">  1430570630</t>
  </si>
  <si>
    <t>Md. Mofazzal Hossain Mahmud</t>
  </si>
  <si>
    <t xml:space="preserve">  1431120030</t>
  </si>
  <si>
    <t>Abu Forhad Romel</t>
  </si>
  <si>
    <t xml:space="preserve">  1431266630</t>
  </si>
  <si>
    <t>Gazi Md Nayeem</t>
  </si>
  <si>
    <t xml:space="preserve">  1530106630</t>
  </si>
  <si>
    <t>Mahdi Mahtab Khan Sajid</t>
  </si>
  <si>
    <t xml:space="preserve">  1530146630</t>
  </si>
  <si>
    <t>Md.Sany Uz Zaman Shovon</t>
  </si>
  <si>
    <t xml:space="preserve">  1530236630</t>
  </si>
  <si>
    <t>Jasia Sajed Rahman</t>
  </si>
  <si>
    <t xml:space="preserve">  1530466630</t>
  </si>
  <si>
    <t>Tawhidul Islam Pranto</t>
  </si>
  <si>
    <t xml:space="preserve">  1530608630</t>
  </si>
  <si>
    <t>Mishkatur  Rahman</t>
  </si>
  <si>
    <t xml:space="preserve">  0910281030</t>
  </si>
  <si>
    <t>Rabiba Rahman Chowdhury</t>
  </si>
  <si>
    <t xml:space="preserve">  1030067030</t>
  </si>
  <si>
    <t>Md. Khaled Shahriar</t>
  </si>
  <si>
    <t xml:space="preserve">  1030462030</t>
  </si>
  <si>
    <t>Abrar Fahim Rupom</t>
  </si>
  <si>
    <t xml:space="preserve">  1030510530</t>
  </si>
  <si>
    <t>Syed Abdullah Mohammad Tarik</t>
  </si>
  <si>
    <t xml:space="preserve">  1030700030</t>
  </si>
  <si>
    <t>Adiba  Islam</t>
  </si>
  <si>
    <t xml:space="preserve">  1030701030</t>
  </si>
  <si>
    <t>Anika  Islam</t>
  </si>
  <si>
    <t xml:space="preserve">  1110670030</t>
  </si>
  <si>
    <t>Md. Shahidul Islam</t>
  </si>
  <si>
    <t xml:space="preserve">  1110951030</t>
  </si>
  <si>
    <t>Farzana  Mohsin</t>
  </si>
  <si>
    <t xml:space="preserve">  1120019030</t>
  </si>
  <si>
    <t>Kazi Mohammad Abrar Faisal</t>
  </si>
  <si>
    <t xml:space="preserve">  1120390030</t>
  </si>
  <si>
    <t>Jannatun Nayeem Marowan</t>
  </si>
  <si>
    <t xml:space="preserve">  1130698030</t>
  </si>
  <si>
    <t>Md. Maksudul Haque Bhuiyan</t>
  </si>
  <si>
    <t xml:space="preserve">  1130713030</t>
  </si>
  <si>
    <t>Afsana  Rahman</t>
  </si>
  <si>
    <t xml:space="preserve">  1130742030</t>
  </si>
  <si>
    <t>Arif  Khondoker</t>
  </si>
  <si>
    <t xml:space="preserve">  1210393030</t>
  </si>
  <si>
    <t>Atteaf  Haque</t>
  </si>
  <si>
    <t xml:space="preserve">  1210438030</t>
  </si>
  <si>
    <t>Tafhim As Sifat</t>
  </si>
  <si>
    <t xml:space="preserve">  1210635030</t>
  </si>
  <si>
    <t>Syed Sadi Mahmudul Haque</t>
  </si>
  <si>
    <t xml:space="preserve">  1210804030</t>
  </si>
  <si>
    <t>Faria  Mahjabin</t>
  </si>
  <si>
    <t xml:space="preserve">  1210868030</t>
  </si>
  <si>
    <t>Muammer  Mubarak</t>
  </si>
  <si>
    <t xml:space="preserve">  1220484030</t>
  </si>
  <si>
    <t>Amena Jannat Shanto</t>
  </si>
  <si>
    <t xml:space="preserve">  1220557030</t>
  </si>
  <si>
    <t xml:space="preserve">Kaniz Fatema </t>
  </si>
  <si>
    <t xml:space="preserve">  1220559630</t>
  </si>
  <si>
    <t>Sheuthi  Sharmin</t>
  </si>
  <si>
    <t xml:space="preserve">  1220679030</t>
  </si>
  <si>
    <t>Msk Rownak Jahan</t>
  </si>
  <si>
    <t xml:space="preserve">  1220992030</t>
  </si>
  <si>
    <t>Rajat  Kanungo</t>
  </si>
  <si>
    <t xml:space="preserve">  1221168030</t>
  </si>
  <si>
    <t>Iftekhar Ul Alam</t>
  </si>
  <si>
    <t xml:space="preserve">  1230121630</t>
  </si>
  <si>
    <t>Mohammad Ahnaf Mesbah</t>
  </si>
  <si>
    <t xml:space="preserve">  1230277030</t>
  </si>
  <si>
    <t>Sadekur Rahman Siddiquey</t>
  </si>
  <si>
    <t xml:space="preserve">  1230622630</t>
  </si>
  <si>
    <t>S.M. Zahid Hasan</t>
  </si>
  <si>
    <t xml:space="preserve">  1230799030</t>
  </si>
  <si>
    <t>Mehereen  Hossain</t>
  </si>
  <si>
    <t xml:space="preserve">  1230846630</t>
  </si>
  <si>
    <t>Ashraful Islam Akash</t>
  </si>
  <si>
    <t xml:space="preserve">  1230926630</t>
  </si>
  <si>
    <t>Tasmeya Zakir Akheya</t>
  </si>
  <si>
    <t xml:space="preserve">  1230981630</t>
  </si>
  <si>
    <t>Tawsif Ibne Yousuf</t>
  </si>
  <si>
    <t xml:space="preserve">  1231137030</t>
  </si>
  <si>
    <t>Mehruk  Hasan</t>
  </si>
  <si>
    <t xml:space="preserve">  1231250030</t>
  </si>
  <si>
    <t>Fahmid Ahmed Khan Ornab</t>
  </si>
  <si>
    <t xml:space="preserve">  1310001030</t>
  </si>
  <si>
    <t>K.M. Tahmid Ahmed</t>
  </si>
  <si>
    <t xml:space="preserve">  1310316030</t>
  </si>
  <si>
    <t>Abdullah Al Noman</t>
  </si>
  <si>
    <t xml:space="preserve">  1310348030</t>
  </si>
  <si>
    <t>Ayaisha Jahan Sheikh</t>
  </si>
  <si>
    <t xml:space="preserve">  1310506030</t>
  </si>
  <si>
    <t>Ramisa  Rahim</t>
  </si>
  <si>
    <t xml:space="preserve">  1310663030</t>
  </si>
  <si>
    <t>Warda  Islam</t>
  </si>
  <si>
    <t xml:space="preserve">  1310813630</t>
  </si>
  <si>
    <t>Shantanu  Biswas</t>
  </si>
  <si>
    <t xml:space="preserve">  1310868630</t>
  </si>
  <si>
    <t>Shamir  Khaleque</t>
  </si>
  <si>
    <t xml:space="preserve">  1410248030</t>
  </si>
  <si>
    <t>Rafat  Islam</t>
  </si>
  <si>
    <t xml:space="preserve">  1410265030</t>
  </si>
  <si>
    <t>Anamul  Haque</t>
  </si>
  <si>
    <t xml:space="preserve">  1420224030</t>
  </si>
  <si>
    <t>Mohammed Maheer Tazoer</t>
  </si>
  <si>
    <t xml:space="preserve">  1430917500</t>
  </si>
  <si>
    <t>Afrida  Ahmed</t>
  </si>
  <si>
    <t xml:space="preserve">  0930262530</t>
  </si>
  <si>
    <t>Dewan Mohammad Ibrahim</t>
  </si>
  <si>
    <t xml:space="preserve">  1020069030</t>
  </si>
  <si>
    <t>Md. Shahadur Rahman</t>
  </si>
  <si>
    <t xml:space="preserve">  1030790530</t>
  </si>
  <si>
    <t>Abu Wasim Omar Khan Chowdhury</t>
  </si>
  <si>
    <t xml:space="preserve">  1110872030</t>
  </si>
  <si>
    <t>Soud Ibne Jashim</t>
  </si>
  <si>
    <t xml:space="preserve">  1111080030</t>
  </si>
  <si>
    <t>Sumaita Sama Islam</t>
  </si>
  <si>
    <t xml:space="preserve">  1120033030</t>
  </si>
  <si>
    <t>S. M. Fazley Hasan</t>
  </si>
  <si>
    <t xml:space="preserve">  1120230030</t>
  </si>
  <si>
    <t>Al Mahmud Kafi</t>
  </si>
  <si>
    <t xml:space="preserve">  1120247030</t>
  </si>
  <si>
    <t>Md. Asadul Islam</t>
  </si>
  <si>
    <t xml:space="preserve">  1120795030</t>
  </si>
  <si>
    <t>Abdullah- Al- Amin</t>
  </si>
  <si>
    <t xml:space="preserve">  1210156030</t>
  </si>
  <si>
    <t>S. M. Samiul Haque</t>
  </si>
  <si>
    <t xml:space="preserve">  1210676030</t>
  </si>
  <si>
    <t>Shabnaz Sultana Priyanka</t>
  </si>
  <si>
    <t xml:space="preserve">  1211133030</t>
  </si>
  <si>
    <t>Nahian  Reza</t>
  </si>
  <si>
    <t xml:space="preserve">  1220130030</t>
  </si>
  <si>
    <t>Md. Masum Bailla Bappi</t>
  </si>
  <si>
    <t xml:space="preserve">  1221015030</t>
  </si>
  <si>
    <t>Sami Mohammad Nabil</t>
  </si>
  <si>
    <t xml:space="preserve">  1221024030</t>
  </si>
  <si>
    <t>Nileema  Zaman</t>
  </si>
  <si>
    <t xml:space="preserve">  1230080030</t>
  </si>
  <si>
    <t>Redowan  Asif</t>
  </si>
  <si>
    <t xml:space="preserve">  1230215630</t>
  </si>
  <si>
    <t>Faritah  Mansur</t>
  </si>
  <si>
    <t xml:space="preserve">  1230455030</t>
  </si>
  <si>
    <t>Md. Rifat Hossain</t>
  </si>
  <si>
    <t xml:space="preserve">  1230460030</t>
  </si>
  <si>
    <t>Md. Al - Momin</t>
  </si>
  <si>
    <t xml:space="preserve">  1230515630</t>
  </si>
  <si>
    <t>Saadman Jahangir Khan</t>
  </si>
  <si>
    <t xml:space="preserve">  1230538630</t>
  </si>
  <si>
    <t xml:space="preserve">  1230624030</t>
  </si>
  <si>
    <t>Irtiza Maisha Islam</t>
  </si>
  <si>
    <t xml:space="preserve">  1230722030</t>
  </si>
  <si>
    <t>Mahafuzur  Rahan</t>
  </si>
  <si>
    <t xml:space="preserve">  1230836630</t>
  </si>
  <si>
    <t>Shahunjah Rahman Ridoy</t>
  </si>
  <si>
    <t xml:space="preserve">  1230847030</t>
  </si>
  <si>
    <t>Nazia  Ahmed</t>
  </si>
  <si>
    <t xml:space="preserve">  1230905030</t>
  </si>
  <si>
    <t>Wasif Al Hakim</t>
  </si>
  <si>
    <t xml:space="preserve">  1310042630</t>
  </si>
  <si>
    <t>Faria  Bushra</t>
  </si>
  <si>
    <t xml:space="preserve">  1310301030</t>
  </si>
  <si>
    <t>Labiba Tahsin Raisa</t>
  </si>
  <si>
    <t xml:space="preserve">  1310761630</t>
  </si>
  <si>
    <t>Sabina  Yasmin</t>
  </si>
  <si>
    <t xml:space="preserve">  1310951030</t>
  </si>
  <si>
    <t>Razit Ishraq Khan</t>
  </si>
  <si>
    <t xml:space="preserve">  1311238630</t>
  </si>
  <si>
    <t>Nafiz Jawad Talukder</t>
  </si>
  <si>
    <t xml:space="preserve">  1320228030</t>
  </si>
  <si>
    <t>Md. Piash Khan</t>
  </si>
  <si>
    <t xml:space="preserve">  1320402630</t>
  </si>
  <si>
    <t>Fahid  Hasin</t>
  </si>
  <si>
    <t xml:space="preserve">  1321092030</t>
  </si>
  <si>
    <t>Mehedi Hasan Ovi</t>
  </si>
  <si>
    <t xml:space="preserve">  1321471030</t>
  </si>
  <si>
    <t>Md. Rakibul Alam</t>
  </si>
  <si>
    <t xml:space="preserve">  1321624030</t>
  </si>
  <si>
    <t>Akram  Hossain</t>
  </si>
  <si>
    <t xml:space="preserve">  1330426630</t>
  </si>
  <si>
    <t>Sujat Mohammed Hasan</t>
  </si>
  <si>
    <t xml:space="preserve">  1410051030</t>
  </si>
  <si>
    <t>Kazi Salman Hossain</t>
  </si>
  <si>
    <t xml:space="preserve">  1410106630</t>
  </si>
  <si>
    <t>Ehsan  Elahi</t>
  </si>
  <si>
    <t xml:space="preserve">  1410457030</t>
  </si>
  <si>
    <t>Md. Ashikur Rahman</t>
  </si>
  <si>
    <t xml:space="preserve">  1420678030</t>
  </si>
  <si>
    <t>Samrat  Alam</t>
  </si>
  <si>
    <t xml:space="preserve">  1421438030</t>
  </si>
  <si>
    <t>Md. Talha Mohaimen Adittya</t>
  </si>
  <si>
    <t xml:space="preserve">  1421548030</t>
  </si>
  <si>
    <t>Gazi Shaila Shafi Tisa</t>
  </si>
  <si>
    <t xml:space="preserve">  1421731630</t>
  </si>
  <si>
    <t>Fatema Tasnim Nishat</t>
  </si>
  <si>
    <t>Count: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</si>
</sst>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33" borderId="0" xfId="0" applyFont="1" applyFill="1"/>
    <xf numFmtId="0" fontId="0" fillId="0" borderId="0" xfId="0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34" borderId="0" xfId="0" applyFont="1" applyFill="1" applyAlignment="1">
      <alignment horizontal="center"/>
    </xf>
    <xf numFmtId="164" fontId="16" fillId="35" borderId="0" xfId="0" applyNumberFormat="1" applyFont="1" applyFill="1" applyAlignment="1">
      <alignment horizontal="center" vertical="center"/>
    </xf>
    <xf numFmtId="164" fontId="16" fillId="36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37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2" sqref="A22"/>
    </sheetView>
  </sheetViews>
  <sheetFormatPr defaultRowHeight="15"/>
  <cols>
    <col min="1" max="1" width="77.42578125" customWidth="1"/>
  </cols>
  <sheetData>
    <row r="1" spans="1:1" ht="24.95" customHeight="1">
      <c r="A1" s="12" t="s">
        <v>147</v>
      </c>
    </row>
    <row r="2" spans="1:1" ht="24.95" customHeight="1">
      <c r="A2" s="12"/>
    </row>
    <row r="3" spans="1:1" ht="24.95" customHeight="1">
      <c r="A3" s="12" t="s">
        <v>148</v>
      </c>
    </row>
    <row r="4" spans="1:1" ht="24.95" customHeight="1">
      <c r="A4" s="12"/>
    </row>
    <row r="5" spans="1:1" ht="24.95" customHeight="1">
      <c r="A5" s="12" t="s">
        <v>149</v>
      </c>
    </row>
    <row r="6" spans="1:1" ht="24.95" customHeight="1">
      <c r="A6" s="12"/>
    </row>
    <row r="7" spans="1:1" ht="24.95" customHeight="1">
      <c r="A7" s="12" t="s">
        <v>150</v>
      </c>
    </row>
    <row r="8" spans="1:1" ht="24.95" customHeight="1">
      <c r="A8" s="12"/>
    </row>
    <row r="9" spans="1:1" ht="24.95" customHeight="1">
      <c r="A9" s="12" t="s">
        <v>151</v>
      </c>
    </row>
    <row r="10" spans="1:1" ht="24.9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abSelected="1" topLeftCell="B1" zoomScale="90" zoomScaleNormal="90" workbookViewId="0">
      <pane ySplit="1" topLeftCell="A2" activePane="bottomLeft" state="frozen"/>
      <selection activeCell="B1" sqref="B1"/>
      <selection pane="bottomLeft" activeCell="K3" sqref="K3"/>
    </sheetView>
  </sheetViews>
  <sheetFormatPr defaultRowHeight="15.75"/>
  <cols>
    <col min="1" max="1" width="8.140625" hidden="1" customWidth="1"/>
    <col min="2" max="2" width="16.5703125" style="3" customWidth="1"/>
    <col min="3" max="3" width="26.140625" style="3" customWidth="1"/>
    <col min="4" max="4" width="4.7109375" style="1" customWidth="1"/>
    <col min="5" max="5" width="4.42578125" style="1" customWidth="1"/>
    <col min="6" max="6" width="4.7109375" style="1" customWidth="1"/>
    <col min="7" max="7" width="5.140625" style="1" customWidth="1"/>
    <col min="8" max="12" width="4.7109375" style="1" customWidth="1"/>
    <col min="13" max="13" width="6.42578125" style="6" bestFit="1" customWidth="1"/>
    <col min="14" max="14" width="7.7109375" style="1" customWidth="1"/>
    <col min="15" max="15" width="7.7109375" style="6" customWidth="1"/>
    <col min="16" max="16" width="7.7109375" style="1" customWidth="1"/>
    <col min="17" max="17" width="7.7109375" style="6" customWidth="1"/>
    <col min="18" max="18" width="5.5703125" style="1" customWidth="1"/>
    <col min="19" max="19" width="6.42578125" style="6" bestFit="1" customWidth="1"/>
    <col min="20" max="20" width="7.7109375" style="6" bestFit="1" customWidth="1"/>
    <col min="21" max="21" width="9.85546875" style="6" bestFit="1" customWidth="1"/>
    <col min="22" max="22" width="9.28515625" style="8" bestFit="1" customWidth="1"/>
    <col min="23" max="23" width="7.5703125" style="9" bestFit="1" customWidth="1"/>
  </cols>
  <sheetData>
    <row r="1" spans="1:23" s="10" customFormat="1" ht="44.25" customHeight="1">
      <c r="A1" s="10" t="s">
        <v>0</v>
      </c>
      <c r="B1" s="10" t="s">
        <v>1</v>
      </c>
      <c r="C1" s="2" t="s">
        <v>142</v>
      </c>
      <c r="D1" s="11" t="s">
        <v>129</v>
      </c>
      <c r="E1" s="11" t="s">
        <v>130</v>
      </c>
      <c r="F1" s="11" t="s">
        <v>131</v>
      </c>
      <c r="G1" s="11" t="s">
        <v>132</v>
      </c>
      <c r="H1" s="11" t="s">
        <v>133</v>
      </c>
      <c r="I1" s="11" t="s">
        <v>143</v>
      </c>
      <c r="J1" s="11" t="s">
        <v>144</v>
      </c>
      <c r="K1" s="11" t="s">
        <v>145</v>
      </c>
      <c r="L1" s="11" t="s">
        <v>146</v>
      </c>
      <c r="M1" s="5" t="s">
        <v>134</v>
      </c>
      <c r="N1" s="11" t="s">
        <v>126</v>
      </c>
      <c r="O1" s="5" t="s">
        <v>135</v>
      </c>
      <c r="P1" s="11" t="s">
        <v>127</v>
      </c>
      <c r="Q1" s="5" t="s">
        <v>136</v>
      </c>
      <c r="R1" s="11" t="s">
        <v>128</v>
      </c>
      <c r="S1" s="5" t="s">
        <v>137</v>
      </c>
      <c r="T1" s="5" t="s">
        <v>138</v>
      </c>
      <c r="U1" s="5" t="s">
        <v>139</v>
      </c>
      <c r="V1" s="5" t="s">
        <v>140</v>
      </c>
      <c r="W1" s="5" t="s">
        <v>141</v>
      </c>
    </row>
    <row r="2" spans="1:23" ht="16.5" customHeight="1">
      <c r="A2" t="s">
        <v>2</v>
      </c>
      <c r="B2" s="3" t="s">
        <v>3</v>
      </c>
      <c r="C2" s="18"/>
      <c r="D2" s="1">
        <v>10</v>
      </c>
      <c r="E2" s="1">
        <v>9</v>
      </c>
      <c r="F2" s="1">
        <v>9</v>
      </c>
      <c r="G2" s="1">
        <v>9</v>
      </c>
      <c r="H2" s="1">
        <v>9</v>
      </c>
      <c r="M2" s="19"/>
      <c r="N2" s="1">
        <v>45</v>
      </c>
      <c r="O2" s="6">
        <f>N2/2.5</f>
        <v>18</v>
      </c>
      <c r="P2" s="1">
        <v>44</v>
      </c>
      <c r="Q2" s="6">
        <f>P2/2.5</f>
        <v>17.600000000000001</v>
      </c>
      <c r="R2" s="1">
        <v>45</v>
      </c>
      <c r="S2" s="6">
        <f>R2/2</f>
        <v>22.5</v>
      </c>
      <c r="T2" s="6">
        <v>13.5</v>
      </c>
      <c r="U2" s="6">
        <v>4.75</v>
      </c>
      <c r="V2" s="6">
        <v>5</v>
      </c>
      <c r="W2" s="20"/>
    </row>
    <row r="3" spans="1:23" ht="16.5" customHeight="1">
      <c r="A3" t="s">
        <v>5</v>
      </c>
      <c r="B3" s="3" t="s">
        <v>6</v>
      </c>
      <c r="C3" s="18"/>
      <c r="D3" s="1">
        <v>9</v>
      </c>
      <c r="E3" s="1">
        <v>4</v>
      </c>
      <c r="F3" s="1">
        <v>9</v>
      </c>
      <c r="G3" s="1" t="s">
        <v>125</v>
      </c>
      <c r="H3" s="1">
        <v>9</v>
      </c>
      <c r="M3" s="19"/>
      <c r="N3" s="1">
        <v>39</v>
      </c>
      <c r="O3" s="6">
        <f t="shared" ref="O3:O42" si="0">N3/2.5</f>
        <v>15.6</v>
      </c>
      <c r="P3" s="1">
        <v>41</v>
      </c>
      <c r="Q3" s="6">
        <f t="shared" ref="Q3:Q42" si="1">P3/2.5</f>
        <v>16.399999999999999</v>
      </c>
      <c r="R3" s="1">
        <v>35</v>
      </c>
      <c r="S3" s="6">
        <f t="shared" ref="S3:S42" si="2">R3/2</f>
        <v>17.5</v>
      </c>
      <c r="T3" s="6">
        <v>13</v>
      </c>
      <c r="U3" s="6">
        <v>4.25</v>
      </c>
      <c r="V3" s="6">
        <v>5</v>
      </c>
      <c r="W3" s="20"/>
    </row>
    <row r="4" spans="1:23" ht="16.5" customHeight="1">
      <c r="A4" t="s">
        <v>8</v>
      </c>
      <c r="B4" s="3" t="s">
        <v>9</v>
      </c>
      <c r="C4" s="18"/>
      <c r="D4" s="1">
        <v>6</v>
      </c>
      <c r="E4" s="1" t="s">
        <v>125</v>
      </c>
      <c r="F4" s="1">
        <v>0</v>
      </c>
      <c r="G4" s="1" t="s">
        <v>125</v>
      </c>
      <c r="H4" s="1">
        <v>9</v>
      </c>
      <c r="M4" s="19"/>
      <c r="N4" s="1">
        <v>36</v>
      </c>
      <c r="O4" s="6">
        <f t="shared" si="0"/>
        <v>14.4</v>
      </c>
      <c r="P4" s="1">
        <v>37</v>
      </c>
      <c r="Q4" s="6">
        <f t="shared" si="1"/>
        <v>14.8</v>
      </c>
      <c r="R4" s="1">
        <v>38</v>
      </c>
      <c r="S4" s="6">
        <f t="shared" si="2"/>
        <v>19</v>
      </c>
      <c r="T4" s="6">
        <v>13</v>
      </c>
      <c r="U4" s="6">
        <v>4.5</v>
      </c>
      <c r="V4" s="6">
        <v>5</v>
      </c>
      <c r="W4" s="20"/>
    </row>
    <row r="5" spans="1:23" ht="16.5" customHeight="1">
      <c r="A5" t="s">
        <v>11</v>
      </c>
      <c r="B5" s="3" t="s">
        <v>12</v>
      </c>
      <c r="C5" s="18"/>
      <c r="D5" s="1">
        <v>8</v>
      </c>
      <c r="E5" s="1">
        <v>4</v>
      </c>
      <c r="F5" s="1">
        <v>5</v>
      </c>
      <c r="G5" s="1" t="s">
        <v>125</v>
      </c>
      <c r="H5" s="1">
        <v>9</v>
      </c>
      <c r="M5" s="19"/>
      <c r="N5" s="1">
        <v>34</v>
      </c>
      <c r="O5" s="6">
        <f t="shared" si="0"/>
        <v>13.6</v>
      </c>
      <c r="P5" s="1">
        <v>37</v>
      </c>
      <c r="Q5" s="6">
        <f t="shared" si="1"/>
        <v>14.8</v>
      </c>
      <c r="R5" s="1">
        <v>27</v>
      </c>
      <c r="S5" s="6">
        <f t="shared" si="2"/>
        <v>13.5</v>
      </c>
      <c r="T5" s="6">
        <v>11.5</v>
      </c>
      <c r="U5" s="6">
        <v>4.25</v>
      </c>
      <c r="V5" s="6">
        <v>5</v>
      </c>
      <c r="W5" s="20"/>
    </row>
    <row r="6" spans="1:23" ht="16.5" customHeight="1">
      <c r="A6" t="s">
        <v>14</v>
      </c>
      <c r="B6" s="3" t="s">
        <v>15</v>
      </c>
      <c r="C6" s="18"/>
      <c r="D6" s="1">
        <v>10</v>
      </c>
      <c r="E6" s="1">
        <v>5</v>
      </c>
      <c r="F6" s="1">
        <v>6</v>
      </c>
      <c r="G6" s="1">
        <v>9</v>
      </c>
      <c r="H6" s="1" t="s">
        <v>125</v>
      </c>
      <c r="M6" s="19"/>
      <c r="N6" s="1">
        <v>35</v>
      </c>
      <c r="O6" s="6">
        <f t="shared" si="0"/>
        <v>14</v>
      </c>
      <c r="P6" s="1">
        <v>28</v>
      </c>
      <c r="Q6" s="6">
        <f t="shared" si="1"/>
        <v>11.2</v>
      </c>
      <c r="R6" s="1">
        <v>28</v>
      </c>
      <c r="S6" s="6">
        <f t="shared" si="2"/>
        <v>14</v>
      </c>
      <c r="T6" s="6">
        <v>13</v>
      </c>
      <c r="U6" s="6">
        <v>4.25</v>
      </c>
      <c r="V6" s="6">
        <v>5</v>
      </c>
      <c r="W6" s="20"/>
    </row>
    <row r="7" spans="1:23" ht="16.5" customHeight="1">
      <c r="A7" t="s">
        <v>17</v>
      </c>
      <c r="B7" s="3" t="s">
        <v>18</v>
      </c>
      <c r="C7" s="18"/>
      <c r="D7" s="1" t="s">
        <v>125</v>
      </c>
      <c r="E7" s="1" t="s">
        <v>125</v>
      </c>
      <c r="F7" s="1" t="s">
        <v>125</v>
      </c>
      <c r="G7" s="1" t="s">
        <v>125</v>
      </c>
      <c r="H7" s="1" t="s">
        <v>125</v>
      </c>
      <c r="M7" s="19"/>
      <c r="N7" s="1" t="s">
        <v>125</v>
      </c>
      <c r="O7" s="6">
        <v>0</v>
      </c>
      <c r="P7" s="1" t="s">
        <v>125</v>
      </c>
      <c r="Q7" s="6">
        <v>0</v>
      </c>
      <c r="R7" s="1" t="s">
        <v>125</v>
      </c>
      <c r="S7" s="6">
        <v>0</v>
      </c>
      <c r="T7" s="6">
        <v>0</v>
      </c>
      <c r="U7" s="6">
        <v>0</v>
      </c>
      <c r="V7" s="6">
        <v>5</v>
      </c>
      <c r="W7" s="20"/>
    </row>
    <row r="8" spans="1:23" ht="16.5" customHeight="1">
      <c r="A8" t="s">
        <v>20</v>
      </c>
      <c r="B8" s="3" t="s">
        <v>21</v>
      </c>
      <c r="C8" s="18"/>
      <c r="D8" s="1" t="s">
        <v>125</v>
      </c>
      <c r="E8" s="1" t="s">
        <v>125</v>
      </c>
      <c r="F8" s="1" t="s">
        <v>125</v>
      </c>
      <c r="G8" s="1" t="s">
        <v>125</v>
      </c>
      <c r="H8" s="1" t="s">
        <v>125</v>
      </c>
      <c r="M8" s="19"/>
      <c r="N8" s="1" t="s">
        <v>125</v>
      </c>
      <c r="O8" s="6">
        <v>0</v>
      </c>
      <c r="P8" s="1" t="s">
        <v>125</v>
      </c>
      <c r="Q8" s="6">
        <v>0</v>
      </c>
      <c r="R8" s="1" t="s">
        <v>125</v>
      </c>
      <c r="S8" s="6">
        <v>0</v>
      </c>
      <c r="T8" s="6">
        <v>0</v>
      </c>
      <c r="U8" s="6">
        <v>0</v>
      </c>
      <c r="V8" s="6">
        <v>5</v>
      </c>
      <c r="W8" s="20"/>
    </row>
    <row r="9" spans="1:23" ht="16.5" customHeight="1">
      <c r="A9" t="s">
        <v>23</v>
      </c>
      <c r="B9" s="3" t="s">
        <v>24</v>
      </c>
      <c r="C9" s="18"/>
      <c r="D9" s="1">
        <v>6</v>
      </c>
      <c r="E9" s="1">
        <v>5</v>
      </c>
      <c r="F9" s="1">
        <v>9</v>
      </c>
      <c r="G9" s="1">
        <v>10</v>
      </c>
      <c r="H9" s="1">
        <v>9</v>
      </c>
      <c r="M9" s="19"/>
      <c r="N9" s="1">
        <v>41</v>
      </c>
      <c r="O9" s="6">
        <f t="shared" si="0"/>
        <v>16.399999999999999</v>
      </c>
      <c r="P9" s="1">
        <v>40</v>
      </c>
      <c r="Q9" s="6">
        <f t="shared" si="1"/>
        <v>16</v>
      </c>
      <c r="R9" s="1" t="s">
        <v>125</v>
      </c>
      <c r="S9" s="6">
        <v>0</v>
      </c>
      <c r="T9" s="6">
        <v>0</v>
      </c>
      <c r="U9" s="6">
        <v>0</v>
      </c>
      <c r="V9" s="6">
        <v>5</v>
      </c>
      <c r="W9" s="20"/>
    </row>
    <row r="10" spans="1:23" ht="16.5" customHeight="1">
      <c r="A10" t="s">
        <v>26</v>
      </c>
      <c r="B10" s="3" t="s">
        <v>27</v>
      </c>
      <c r="C10" s="18"/>
      <c r="D10" s="1">
        <v>9</v>
      </c>
      <c r="E10" s="1">
        <v>3</v>
      </c>
      <c r="F10" s="1">
        <v>9</v>
      </c>
      <c r="G10" s="1" t="s">
        <v>125</v>
      </c>
      <c r="H10" s="1">
        <v>7</v>
      </c>
      <c r="M10" s="19"/>
      <c r="N10" s="1">
        <v>27</v>
      </c>
      <c r="O10" s="6">
        <f t="shared" si="0"/>
        <v>10.8</v>
      </c>
      <c r="P10" s="1">
        <v>19</v>
      </c>
      <c r="Q10" s="6">
        <f t="shared" si="1"/>
        <v>7.6</v>
      </c>
      <c r="R10" s="1">
        <v>24</v>
      </c>
      <c r="S10" s="6">
        <f t="shared" si="2"/>
        <v>12</v>
      </c>
      <c r="T10" s="6">
        <v>11</v>
      </c>
      <c r="U10" s="6">
        <v>4.5</v>
      </c>
      <c r="V10" s="6">
        <v>5</v>
      </c>
      <c r="W10" s="20"/>
    </row>
    <row r="11" spans="1:23" ht="16.5" customHeight="1">
      <c r="A11" t="s">
        <v>29</v>
      </c>
      <c r="B11" s="3" t="s">
        <v>30</v>
      </c>
      <c r="C11" s="18"/>
      <c r="D11" s="1">
        <v>8</v>
      </c>
      <c r="E11" s="1">
        <v>2</v>
      </c>
      <c r="F11" s="1">
        <v>9</v>
      </c>
      <c r="G11" s="1">
        <v>5</v>
      </c>
      <c r="H11" s="1">
        <v>9</v>
      </c>
      <c r="M11" s="19"/>
      <c r="N11" s="1">
        <v>33</v>
      </c>
      <c r="O11" s="6">
        <f t="shared" si="0"/>
        <v>13.2</v>
      </c>
      <c r="P11" s="1">
        <v>37</v>
      </c>
      <c r="Q11" s="6">
        <f t="shared" si="1"/>
        <v>14.8</v>
      </c>
      <c r="R11" s="1">
        <v>30</v>
      </c>
      <c r="S11" s="6">
        <f t="shared" si="2"/>
        <v>15</v>
      </c>
      <c r="T11" s="6">
        <v>11</v>
      </c>
      <c r="U11" s="6">
        <v>3.75</v>
      </c>
      <c r="V11" s="6">
        <v>5</v>
      </c>
      <c r="W11" s="20"/>
    </row>
    <row r="12" spans="1:23" ht="16.5" customHeight="1">
      <c r="A12" t="s">
        <v>32</v>
      </c>
      <c r="B12" s="3" t="s">
        <v>33</v>
      </c>
      <c r="C12" s="18"/>
      <c r="D12" s="1">
        <v>8</v>
      </c>
      <c r="E12" s="1">
        <v>8</v>
      </c>
      <c r="F12" s="1">
        <v>8</v>
      </c>
      <c r="G12" s="1">
        <v>10</v>
      </c>
      <c r="H12" s="1">
        <v>6</v>
      </c>
      <c r="M12" s="19"/>
      <c r="N12" s="1">
        <v>42</v>
      </c>
      <c r="O12" s="6">
        <f t="shared" si="0"/>
        <v>16.8</v>
      </c>
      <c r="P12" s="1">
        <v>35</v>
      </c>
      <c r="Q12" s="6">
        <f t="shared" si="1"/>
        <v>14</v>
      </c>
      <c r="R12" s="1">
        <v>35</v>
      </c>
      <c r="S12" s="6">
        <f t="shared" si="2"/>
        <v>17.5</v>
      </c>
      <c r="T12" s="6">
        <v>13</v>
      </c>
      <c r="U12" s="6">
        <v>4.25</v>
      </c>
      <c r="V12" s="6">
        <v>5</v>
      </c>
      <c r="W12" s="20"/>
    </row>
    <row r="13" spans="1:23" ht="16.5" customHeight="1">
      <c r="A13" t="s">
        <v>35</v>
      </c>
      <c r="B13" s="3" t="s">
        <v>36</v>
      </c>
      <c r="C13" s="18"/>
      <c r="D13" s="1">
        <v>10</v>
      </c>
      <c r="E13" s="1">
        <v>9</v>
      </c>
      <c r="F13" s="1">
        <v>9</v>
      </c>
      <c r="G13" s="1">
        <v>7</v>
      </c>
      <c r="H13" s="1">
        <v>7</v>
      </c>
      <c r="M13" s="19"/>
      <c r="N13" s="1">
        <v>45</v>
      </c>
      <c r="O13" s="6">
        <f t="shared" si="0"/>
        <v>18</v>
      </c>
      <c r="P13" s="1">
        <v>40</v>
      </c>
      <c r="Q13" s="6">
        <f t="shared" si="1"/>
        <v>16</v>
      </c>
      <c r="R13" s="1">
        <v>47</v>
      </c>
      <c r="S13" s="6">
        <f t="shared" si="2"/>
        <v>23.5</v>
      </c>
      <c r="T13" s="6">
        <v>13</v>
      </c>
      <c r="U13" s="6">
        <v>4.25</v>
      </c>
      <c r="V13" s="6">
        <v>5</v>
      </c>
      <c r="W13" s="20"/>
    </row>
    <row r="14" spans="1:23" ht="16.5" customHeight="1">
      <c r="A14" t="s">
        <v>38</v>
      </c>
      <c r="B14" s="3" t="s">
        <v>39</v>
      </c>
      <c r="C14" s="18"/>
      <c r="D14" s="1">
        <v>5</v>
      </c>
      <c r="E14" s="1" t="s">
        <v>125</v>
      </c>
      <c r="F14" s="1" t="s">
        <v>125</v>
      </c>
      <c r="G14" s="1" t="s">
        <v>125</v>
      </c>
      <c r="H14" s="1" t="s">
        <v>125</v>
      </c>
      <c r="M14" s="19"/>
      <c r="N14" s="1">
        <v>23</v>
      </c>
      <c r="O14" s="6">
        <f t="shared" si="0"/>
        <v>9.1999999999999993</v>
      </c>
      <c r="P14" s="1" t="s">
        <v>125</v>
      </c>
      <c r="Q14" s="6">
        <v>0</v>
      </c>
      <c r="R14" s="1" t="s">
        <v>125</v>
      </c>
      <c r="S14" s="6">
        <v>0</v>
      </c>
      <c r="T14" s="6">
        <v>0</v>
      </c>
      <c r="U14" s="6">
        <v>0</v>
      </c>
      <c r="V14" s="6">
        <v>5</v>
      </c>
      <c r="W14" s="20"/>
    </row>
    <row r="15" spans="1:23" ht="16.5" customHeight="1">
      <c r="A15" t="s">
        <v>41</v>
      </c>
      <c r="B15" s="3" t="s">
        <v>42</v>
      </c>
      <c r="C15" s="18"/>
      <c r="D15" s="1">
        <v>6</v>
      </c>
      <c r="E15" s="1">
        <v>2</v>
      </c>
      <c r="F15" s="1">
        <v>9</v>
      </c>
      <c r="G15" s="1">
        <v>9</v>
      </c>
      <c r="H15" s="1">
        <v>8</v>
      </c>
      <c r="M15" s="19"/>
      <c r="N15" s="1">
        <v>38</v>
      </c>
      <c r="O15" s="6">
        <f t="shared" si="0"/>
        <v>15.2</v>
      </c>
      <c r="P15" s="1">
        <v>32</v>
      </c>
      <c r="Q15" s="6">
        <f t="shared" si="1"/>
        <v>12.8</v>
      </c>
      <c r="R15" s="1">
        <v>26</v>
      </c>
      <c r="S15" s="6">
        <f t="shared" si="2"/>
        <v>13</v>
      </c>
      <c r="T15" s="6">
        <v>11</v>
      </c>
      <c r="U15" s="6">
        <v>4</v>
      </c>
      <c r="V15" s="6">
        <v>5</v>
      </c>
      <c r="W15" s="20"/>
    </row>
    <row r="16" spans="1:23" ht="16.5" customHeight="1">
      <c r="A16" t="s">
        <v>44</v>
      </c>
      <c r="B16" s="3" t="s">
        <v>45</v>
      </c>
      <c r="C16" s="18"/>
      <c r="D16" s="1">
        <v>10</v>
      </c>
      <c r="E16" s="1">
        <v>4</v>
      </c>
      <c r="F16" s="1">
        <v>7</v>
      </c>
      <c r="G16" s="1">
        <v>8</v>
      </c>
      <c r="H16" s="1">
        <v>5</v>
      </c>
      <c r="M16" s="19"/>
      <c r="N16" s="1">
        <v>29</v>
      </c>
      <c r="O16" s="6">
        <f t="shared" si="0"/>
        <v>11.6</v>
      </c>
      <c r="P16" s="1">
        <v>33</v>
      </c>
      <c r="Q16" s="6">
        <f t="shared" si="1"/>
        <v>13.2</v>
      </c>
      <c r="R16" s="1">
        <v>35</v>
      </c>
      <c r="S16" s="6">
        <f t="shared" si="2"/>
        <v>17.5</v>
      </c>
      <c r="T16" s="6">
        <v>13</v>
      </c>
      <c r="U16" s="6">
        <v>4.25</v>
      </c>
      <c r="V16" s="6">
        <v>5</v>
      </c>
      <c r="W16" s="20"/>
    </row>
    <row r="17" spans="1:23" ht="16.5" customHeight="1">
      <c r="A17" t="s">
        <v>47</v>
      </c>
      <c r="B17" s="3" t="s">
        <v>48</v>
      </c>
      <c r="C17" s="18"/>
      <c r="D17" s="1">
        <v>8</v>
      </c>
      <c r="E17" s="4" t="s">
        <v>125</v>
      </c>
      <c r="F17" s="4">
        <v>8</v>
      </c>
      <c r="G17" s="4">
        <v>9</v>
      </c>
      <c r="H17" s="1">
        <v>9</v>
      </c>
      <c r="M17" s="19"/>
      <c r="N17" s="4">
        <v>38</v>
      </c>
      <c r="O17" s="6">
        <f t="shared" si="0"/>
        <v>15.2</v>
      </c>
      <c r="P17" s="1">
        <v>33</v>
      </c>
      <c r="Q17" s="6">
        <f t="shared" si="1"/>
        <v>13.2</v>
      </c>
      <c r="R17" s="4">
        <v>38</v>
      </c>
      <c r="S17" s="6">
        <f t="shared" si="2"/>
        <v>19</v>
      </c>
      <c r="T17" s="7">
        <v>11.5</v>
      </c>
      <c r="U17" s="7">
        <v>4</v>
      </c>
      <c r="V17" s="6">
        <v>5</v>
      </c>
      <c r="W17" s="20"/>
    </row>
    <row r="18" spans="1:23" ht="16.5" customHeight="1">
      <c r="A18" t="s">
        <v>50</v>
      </c>
      <c r="B18" s="3" t="s">
        <v>51</v>
      </c>
      <c r="C18" s="18"/>
      <c r="D18" s="1">
        <v>8</v>
      </c>
      <c r="E18" s="1">
        <v>0</v>
      </c>
      <c r="F18" s="1">
        <v>6</v>
      </c>
      <c r="G18" s="1">
        <v>4</v>
      </c>
      <c r="H18" s="1" t="s">
        <v>125</v>
      </c>
      <c r="M18" s="19"/>
      <c r="N18" s="1">
        <v>27</v>
      </c>
      <c r="O18" s="6">
        <f t="shared" si="0"/>
        <v>10.8</v>
      </c>
      <c r="P18" s="1">
        <v>17</v>
      </c>
      <c r="Q18" s="6">
        <f t="shared" si="1"/>
        <v>6.8</v>
      </c>
      <c r="R18" s="1">
        <v>19</v>
      </c>
      <c r="S18" s="6">
        <f t="shared" si="2"/>
        <v>9.5</v>
      </c>
      <c r="T18" s="7">
        <v>11</v>
      </c>
      <c r="U18" s="7">
        <v>0</v>
      </c>
      <c r="V18" s="6">
        <v>5</v>
      </c>
      <c r="W18" s="20"/>
    </row>
    <row r="19" spans="1:23" ht="16.5" customHeight="1">
      <c r="A19" t="s">
        <v>53</v>
      </c>
      <c r="B19" s="3" t="s">
        <v>54</v>
      </c>
      <c r="C19" s="18"/>
      <c r="D19" s="1">
        <v>9</v>
      </c>
      <c r="E19" s="1">
        <v>4</v>
      </c>
      <c r="F19" s="1">
        <v>5</v>
      </c>
      <c r="G19" s="1">
        <v>10</v>
      </c>
      <c r="H19" s="1">
        <v>8</v>
      </c>
      <c r="M19" s="19"/>
      <c r="N19" s="1">
        <v>21</v>
      </c>
      <c r="O19" s="6">
        <f t="shared" si="0"/>
        <v>8.4</v>
      </c>
      <c r="P19" s="1">
        <v>17</v>
      </c>
      <c r="Q19" s="6">
        <f t="shared" si="1"/>
        <v>6.8</v>
      </c>
      <c r="R19" s="1">
        <v>20</v>
      </c>
      <c r="S19" s="6">
        <f t="shared" si="2"/>
        <v>10</v>
      </c>
      <c r="T19" s="6">
        <v>0</v>
      </c>
      <c r="U19" s="6">
        <v>0</v>
      </c>
      <c r="V19" s="6">
        <v>5</v>
      </c>
      <c r="W19" s="20"/>
    </row>
    <row r="20" spans="1:23" ht="16.5" customHeight="1">
      <c r="A20" t="s">
        <v>56</v>
      </c>
      <c r="B20" s="3" t="s">
        <v>57</v>
      </c>
      <c r="C20" s="18"/>
      <c r="D20" s="1">
        <v>9</v>
      </c>
      <c r="E20" s="1">
        <v>9</v>
      </c>
      <c r="F20" s="1">
        <v>10</v>
      </c>
      <c r="G20" s="1">
        <v>9</v>
      </c>
      <c r="H20" s="1">
        <v>6</v>
      </c>
      <c r="M20" s="19"/>
      <c r="N20" s="1">
        <v>47</v>
      </c>
      <c r="O20" s="6">
        <f t="shared" si="0"/>
        <v>18.8</v>
      </c>
      <c r="P20" s="1">
        <v>46</v>
      </c>
      <c r="Q20" s="6">
        <f t="shared" si="1"/>
        <v>18.399999999999999</v>
      </c>
      <c r="R20" s="1">
        <v>38</v>
      </c>
      <c r="S20" s="6">
        <f t="shared" si="2"/>
        <v>19</v>
      </c>
      <c r="T20" s="6">
        <v>11.5</v>
      </c>
      <c r="U20" s="6">
        <v>4</v>
      </c>
      <c r="V20" s="6">
        <v>5</v>
      </c>
      <c r="W20" s="20"/>
    </row>
    <row r="21" spans="1:23" ht="16.5" customHeight="1">
      <c r="A21" t="s">
        <v>59</v>
      </c>
      <c r="B21" s="3" t="s">
        <v>60</v>
      </c>
      <c r="C21" s="18"/>
      <c r="D21" s="1">
        <v>9</v>
      </c>
      <c r="E21" s="1">
        <v>3</v>
      </c>
      <c r="F21" s="1">
        <v>6</v>
      </c>
      <c r="G21" s="1">
        <v>7</v>
      </c>
      <c r="H21" s="1" t="s">
        <v>125</v>
      </c>
      <c r="M21" s="19"/>
      <c r="N21" s="1">
        <v>24</v>
      </c>
      <c r="O21" s="6">
        <f t="shared" si="0"/>
        <v>9.6</v>
      </c>
      <c r="P21" s="1">
        <v>18</v>
      </c>
      <c r="Q21" s="6">
        <f t="shared" si="1"/>
        <v>7.2</v>
      </c>
      <c r="R21" s="1">
        <v>11</v>
      </c>
      <c r="S21" s="6">
        <f t="shared" si="2"/>
        <v>5.5</v>
      </c>
      <c r="T21" s="6">
        <v>12.5</v>
      </c>
      <c r="U21" s="6">
        <v>4</v>
      </c>
      <c r="V21" s="6">
        <v>5</v>
      </c>
      <c r="W21" s="20"/>
    </row>
    <row r="22" spans="1:23" ht="16.5" customHeight="1">
      <c r="A22" t="s">
        <v>62</v>
      </c>
      <c r="B22" s="3" t="s">
        <v>63</v>
      </c>
      <c r="C22" s="18"/>
      <c r="D22" s="1">
        <v>9</v>
      </c>
      <c r="E22" s="1">
        <v>5</v>
      </c>
      <c r="F22" s="1">
        <v>8</v>
      </c>
      <c r="G22" s="1">
        <v>7</v>
      </c>
      <c r="H22" s="1">
        <v>9</v>
      </c>
      <c r="M22" s="19"/>
      <c r="N22" s="1">
        <v>46</v>
      </c>
      <c r="O22" s="6">
        <f t="shared" si="0"/>
        <v>18.399999999999999</v>
      </c>
      <c r="P22" s="1">
        <v>27</v>
      </c>
      <c r="Q22" s="6">
        <f t="shared" si="1"/>
        <v>10.8</v>
      </c>
      <c r="R22" s="1">
        <v>34</v>
      </c>
      <c r="S22" s="6">
        <f t="shared" si="2"/>
        <v>17</v>
      </c>
      <c r="T22" s="6">
        <v>13</v>
      </c>
      <c r="U22" s="6">
        <v>4</v>
      </c>
      <c r="V22" s="6">
        <v>5</v>
      </c>
      <c r="W22" s="20"/>
    </row>
    <row r="23" spans="1:23" ht="16.5" customHeight="1">
      <c r="A23" t="s">
        <v>65</v>
      </c>
      <c r="B23" s="3" t="s">
        <v>66</v>
      </c>
      <c r="C23" s="18"/>
      <c r="D23" s="1">
        <v>6</v>
      </c>
      <c r="E23" s="1">
        <v>5</v>
      </c>
      <c r="F23" s="1">
        <v>9</v>
      </c>
      <c r="G23" s="1">
        <v>10</v>
      </c>
      <c r="H23" s="1">
        <v>10</v>
      </c>
      <c r="M23" s="19"/>
      <c r="N23" s="1">
        <v>38</v>
      </c>
      <c r="O23" s="6">
        <f t="shared" si="0"/>
        <v>15.2</v>
      </c>
      <c r="P23" s="1">
        <v>37</v>
      </c>
      <c r="Q23" s="6">
        <f t="shared" si="1"/>
        <v>14.8</v>
      </c>
      <c r="R23" s="1">
        <v>26</v>
      </c>
      <c r="S23" s="6">
        <f t="shared" si="2"/>
        <v>13</v>
      </c>
      <c r="T23" s="6">
        <v>11.5</v>
      </c>
      <c r="U23" s="6">
        <v>3.75</v>
      </c>
      <c r="V23" s="6">
        <v>5</v>
      </c>
      <c r="W23" s="20"/>
    </row>
    <row r="24" spans="1:23" ht="16.5" customHeight="1">
      <c r="A24" t="s">
        <v>68</v>
      </c>
      <c r="B24" s="3" t="s">
        <v>69</v>
      </c>
      <c r="C24" s="18"/>
      <c r="D24" s="1">
        <v>10</v>
      </c>
      <c r="E24" s="1">
        <v>5</v>
      </c>
      <c r="F24" s="1">
        <v>10</v>
      </c>
      <c r="G24" s="1">
        <v>8</v>
      </c>
      <c r="H24" s="1">
        <v>8</v>
      </c>
      <c r="M24" s="19"/>
      <c r="N24" s="1">
        <v>38</v>
      </c>
      <c r="O24" s="6">
        <f t="shared" si="0"/>
        <v>15.2</v>
      </c>
      <c r="P24" s="1">
        <v>36</v>
      </c>
      <c r="Q24" s="6">
        <f t="shared" si="1"/>
        <v>14.4</v>
      </c>
      <c r="R24" s="1">
        <v>39</v>
      </c>
      <c r="S24" s="6">
        <f t="shared" si="2"/>
        <v>19.5</v>
      </c>
      <c r="T24" s="6">
        <v>11.5</v>
      </c>
      <c r="U24" s="6">
        <v>4</v>
      </c>
      <c r="V24" s="6">
        <v>5</v>
      </c>
      <c r="W24" s="20"/>
    </row>
    <row r="25" spans="1:23" ht="16.5" customHeight="1">
      <c r="A25" t="s">
        <v>71</v>
      </c>
      <c r="B25" s="3" t="s">
        <v>72</v>
      </c>
      <c r="C25" s="18"/>
      <c r="D25" s="1">
        <v>7</v>
      </c>
      <c r="E25" s="1">
        <v>3</v>
      </c>
      <c r="F25" s="1">
        <v>6</v>
      </c>
      <c r="G25" s="1" t="s">
        <v>125</v>
      </c>
      <c r="H25" s="1">
        <v>8</v>
      </c>
      <c r="M25" s="19"/>
      <c r="N25" s="1">
        <v>20</v>
      </c>
      <c r="O25" s="6">
        <f t="shared" si="0"/>
        <v>8</v>
      </c>
      <c r="P25" s="1">
        <v>22</v>
      </c>
      <c r="Q25" s="6">
        <f t="shared" si="1"/>
        <v>8.8000000000000007</v>
      </c>
      <c r="R25" s="1">
        <v>27</v>
      </c>
      <c r="S25" s="6">
        <f t="shared" si="2"/>
        <v>13.5</v>
      </c>
      <c r="T25" s="6">
        <v>0</v>
      </c>
      <c r="U25" s="6">
        <v>0</v>
      </c>
      <c r="V25" s="6">
        <v>5</v>
      </c>
      <c r="W25" s="20"/>
    </row>
    <row r="26" spans="1:23" ht="16.5" customHeight="1">
      <c r="A26" t="s">
        <v>74</v>
      </c>
      <c r="B26" s="3" t="s">
        <v>75</v>
      </c>
      <c r="C26" s="18"/>
      <c r="D26" s="1" t="s">
        <v>125</v>
      </c>
      <c r="E26" s="1" t="s">
        <v>125</v>
      </c>
      <c r="F26" s="1" t="s">
        <v>125</v>
      </c>
      <c r="G26" s="1" t="s">
        <v>125</v>
      </c>
      <c r="H26" s="1" t="s">
        <v>125</v>
      </c>
      <c r="M26" s="19"/>
      <c r="N26" s="1" t="s">
        <v>125</v>
      </c>
      <c r="O26" s="6">
        <v>0</v>
      </c>
      <c r="P26" s="1" t="s">
        <v>125</v>
      </c>
      <c r="Q26" s="6">
        <v>0</v>
      </c>
      <c r="R26" s="1" t="s">
        <v>125</v>
      </c>
      <c r="S26" s="6">
        <v>0</v>
      </c>
      <c r="T26" s="6">
        <v>0</v>
      </c>
      <c r="U26" s="6">
        <v>0</v>
      </c>
      <c r="V26" s="6">
        <v>5</v>
      </c>
      <c r="W26" s="20"/>
    </row>
    <row r="27" spans="1:23" ht="16.5" customHeight="1">
      <c r="A27" t="s">
        <v>77</v>
      </c>
      <c r="B27" s="3" t="s">
        <v>78</v>
      </c>
      <c r="C27" s="18"/>
      <c r="D27" s="1">
        <v>7</v>
      </c>
      <c r="E27" s="1">
        <v>3</v>
      </c>
      <c r="F27" s="1">
        <v>8</v>
      </c>
      <c r="G27" s="1">
        <v>8</v>
      </c>
      <c r="H27" s="1">
        <v>10</v>
      </c>
      <c r="M27" s="19"/>
      <c r="N27" s="1">
        <v>24</v>
      </c>
      <c r="O27" s="6">
        <f t="shared" si="0"/>
        <v>9.6</v>
      </c>
      <c r="P27" s="1">
        <v>29</v>
      </c>
      <c r="Q27" s="6">
        <f t="shared" si="1"/>
        <v>11.6</v>
      </c>
      <c r="R27" s="1">
        <v>31</v>
      </c>
      <c r="S27" s="6">
        <f t="shared" si="2"/>
        <v>15.5</v>
      </c>
      <c r="T27" s="6">
        <v>11</v>
      </c>
      <c r="U27" s="6">
        <v>3.5</v>
      </c>
      <c r="V27" s="6">
        <v>5</v>
      </c>
      <c r="W27" s="20"/>
    </row>
    <row r="28" spans="1:23" ht="16.5" customHeight="1">
      <c r="A28" t="s">
        <v>80</v>
      </c>
      <c r="B28" s="3" t="s">
        <v>81</v>
      </c>
      <c r="C28" s="18"/>
      <c r="D28" s="1">
        <v>6</v>
      </c>
      <c r="E28" s="1">
        <v>4</v>
      </c>
      <c r="F28" s="1" t="s">
        <v>125</v>
      </c>
      <c r="G28" s="1">
        <v>8</v>
      </c>
      <c r="H28" s="1">
        <v>5</v>
      </c>
      <c r="M28" s="19"/>
      <c r="N28" s="1">
        <v>27</v>
      </c>
      <c r="O28" s="6">
        <f t="shared" si="0"/>
        <v>10.8</v>
      </c>
      <c r="P28" s="1">
        <v>33</v>
      </c>
      <c r="Q28" s="6">
        <f t="shared" si="1"/>
        <v>13.2</v>
      </c>
      <c r="R28" s="1">
        <v>24</v>
      </c>
      <c r="S28" s="6">
        <f t="shared" si="2"/>
        <v>12</v>
      </c>
      <c r="T28" s="6">
        <v>11</v>
      </c>
      <c r="U28" s="6">
        <v>0</v>
      </c>
      <c r="V28" s="6">
        <v>5</v>
      </c>
      <c r="W28" s="20"/>
    </row>
    <row r="29" spans="1:23" ht="16.5" customHeight="1">
      <c r="A29" t="s">
        <v>83</v>
      </c>
      <c r="B29" s="3" t="s">
        <v>84</v>
      </c>
      <c r="C29" s="18"/>
      <c r="D29" s="1">
        <v>7</v>
      </c>
      <c r="E29" s="1">
        <v>4</v>
      </c>
      <c r="F29" s="1">
        <v>7</v>
      </c>
      <c r="G29" s="1">
        <v>1</v>
      </c>
      <c r="H29" s="1">
        <v>5</v>
      </c>
      <c r="M29" s="19"/>
      <c r="N29" s="1">
        <v>24</v>
      </c>
      <c r="O29" s="6">
        <f t="shared" si="0"/>
        <v>9.6</v>
      </c>
      <c r="P29" s="1">
        <v>24</v>
      </c>
      <c r="Q29" s="6">
        <f t="shared" si="1"/>
        <v>9.6</v>
      </c>
      <c r="R29" s="1">
        <v>19</v>
      </c>
      <c r="S29" s="6">
        <f t="shared" si="2"/>
        <v>9.5</v>
      </c>
      <c r="T29" s="6">
        <v>13.5</v>
      </c>
      <c r="U29" s="6">
        <v>4.5</v>
      </c>
      <c r="V29" s="6">
        <v>5</v>
      </c>
      <c r="W29" s="20"/>
    </row>
    <row r="30" spans="1:23" ht="16.5" customHeight="1">
      <c r="A30" t="s">
        <v>86</v>
      </c>
      <c r="B30" s="3" t="s">
        <v>87</v>
      </c>
      <c r="C30" s="18"/>
      <c r="D30" s="1">
        <v>9</v>
      </c>
      <c r="E30" s="1">
        <v>0</v>
      </c>
      <c r="F30" s="1">
        <v>7</v>
      </c>
      <c r="G30" s="1">
        <v>7</v>
      </c>
      <c r="H30" s="1">
        <v>4</v>
      </c>
      <c r="M30" s="19"/>
      <c r="N30" s="1">
        <v>25</v>
      </c>
      <c r="O30" s="6">
        <f t="shared" si="0"/>
        <v>10</v>
      </c>
      <c r="P30" s="1">
        <v>24</v>
      </c>
      <c r="Q30" s="6">
        <f t="shared" si="1"/>
        <v>9.6</v>
      </c>
      <c r="R30" s="1">
        <v>26</v>
      </c>
      <c r="S30" s="6">
        <f t="shared" si="2"/>
        <v>13</v>
      </c>
      <c r="T30" s="6">
        <v>11</v>
      </c>
      <c r="U30" s="6">
        <v>3.5</v>
      </c>
      <c r="V30" s="6">
        <v>5</v>
      </c>
      <c r="W30" s="20"/>
    </row>
    <row r="31" spans="1:23" ht="16.5" customHeight="1">
      <c r="A31" t="s">
        <v>89</v>
      </c>
      <c r="B31" s="3" t="s">
        <v>90</v>
      </c>
      <c r="C31" s="18"/>
      <c r="D31" s="1">
        <v>9</v>
      </c>
      <c r="E31" s="1">
        <v>5</v>
      </c>
      <c r="F31" s="1">
        <v>7</v>
      </c>
      <c r="G31" s="1">
        <v>8</v>
      </c>
      <c r="H31" s="1">
        <v>8</v>
      </c>
      <c r="M31" s="19"/>
      <c r="N31" s="1">
        <v>40</v>
      </c>
      <c r="O31" s="6">
        <f t="shared" si="0"/>
        <v>16</v>
      </c>
      <c r="P31" s="1">
        <v>38</v>
      </c>
      <c r="Q31" s="6">
        <f t="shared" si="1"/>
        <v>15.2</v>
      </c>
      <c r="R31" s="1">
        <v>31</v>
      </c>
      <c r="S31" s="6">
        <f t="shared" si="2"/>
        <v>15.5</v>
      </c>
      <c r="T31" s="6">
        <v>12.5</v>
      </c>
      <c r="U31" s="6">
        <v>3.75</v>
      </c>
      <c r="V31" s="6">
        <v>5</v>
      </c>
      <c r="W31" s="20"/>
    </row>
    <row r="32" spans="1:23" ht="16.5" customHeight="1">
      <c r="A32" t="s">
        <v>92</v>
      </c>
      <c r="B32" s="3" t="s">
        <v>93</v>
      </c>
      <c r="C32" s="18"/>
      <c r="D32" s="1">
        <v>8</v>
      </c>
      <c r="E32" s="1">
        <v>4</v>
      </c>
      <c r="F32" s="1" t="s">
        <v>125</v>
      </c>
      <c r="G32" s="1" t="s">
        <v>125</v>
      </c>
      <c r="H32" s="1">
        <v>9</v>
      </c>
      <c r="M32" s="19"/>
      <c r="N32" s="1">
        <v>23</v>
      </c>
      <c r="O32" s="6">
        <f t="shared" si="0"/>
        <v>9.1999999999999993</v>
      </c>
      <c r="P32" s="1">
        <v>30</v>
      </c>
      <c r="Q32" s="6">
        <f t="shared" si="1"/>
        <v>12</v>
      </c>
      <c r="R32" s="1">
        <v>31</v>
      </c>
      <c r="S32" s="6">
        <f t="shared" si="2"/>
        <v>15.5</v>
      </c>
      <c r="T32" s="6">
        <v>13</v>
      </c>
      <c r="U32" s="6">
        <v>4.5</v>
      </c>
      <c r="V32" s="6">
        <v>5</v>
      </c>
      <c r="W32" s="20"/>
    </row>
    <row r="33" spans="1:23" ht="16.5" customHeight="1">
      <c r="A33" t="s">
        <v>95</v>
      </c>
      <c r="B33" s="3" t="s">
        <v>96</v>
      </c>
      <c r="C33" s="18"/>
      <c r="D33" s="1">
        <v>8</v>
      </c>
      <c r="E33" s="1">
        <v>4</v>
      </c>
      <c r="F33" s="1">
        <v>8</v>
      </c>
      <c r="G33" s="1">
        <v>10</v>
      </c>
      <c r="H33" s="1">
        <v>10</v>
      </c>
      <c r="M33" s="19"/>
      <c r="N33" s="1">
        <v>35</v>
      </c>
      <c r="O33" s="6">
        <f t="shared" si="0"/>
        <v>14</v>
      </c>
      <c r="P33" s="1">
        <v>24</v>
      </c>
      <c r="Q33" s="6">
        <f t="shared" si="1"/>
        <v>9.6</v>
      </c>
      <c r="R33" s="1">
        <v>28</v>
      </c>
      <c r="S33" s="6">
        <f t="shared" si="2"/>
        <v>14</v>
      </c>
      <c r="T33" s="6">
        <v>11.5</v>
      </c>
      <c r="U33" s="6">
        <v>3.75</v>
      </c>
      <c r="V33" s="6">
        <v>5</v>
      </c>
      <c r="W33" s="20"/>
    </row>
    <row r="34" spans="1:23" ht="16.5" customHeight="1">
      <c r="A34" t="s">
        <v>98</v>
      </c>
      <c r="B34" s="3" t="s">
        <v>99</v>
      </c>
      <c r="C34" s="18"/>
      <c r="D34" s="1">
        <v>7</v>
      </c>
      <c r="E34" s="1">
        <v>4</v>
      </c>
      <c r="F34" s="1">
        <v>4</v>
      </c>
      <c r="G34" s="1">
        <v>6</v>
      </c>
      <c r="H34" s="1">
        <v>8</v>
      </c>
      <c r="M34" s="19"/>
      <c r="N34" s="1">
        <v>25</v>
      </c>
      <c r="O34" s="6">
        <f t="shared" si="0"/>
        <v>10</v>
      </c>
      <c r="P34" s="1">
        <v>17</v>
      </c>
      <c r="Q34" s="6">
        <f t="shared" si="1"/>
        <v>6.8</v>
      </c>
      <c r="R34" s="1">
        <v>30</v>
      </c>
      <c r="S34" s="6">
        <f t="shared" si="2"/>
        <v>15</v>
      </c>
      <c r="T34" s="6">
        <v>11</v>
      </c>
      <c r="U34" s="6">
        <v>3.5</v>
      </c>
      <c r="V34" s="6">
        <v>5</v>
      </c>
      <c r="W34" s="20"/>
    </row>
    <row r="35" spans="1:23" ht="16.5" customHeight="1">
      <c r="A35" t="s">
        <v>101</v>
      </c>
      <c r="B35" s="3" t="s">
        <v>102</v>
      </c>
      <c r="C35" s="18"/>
      <c r="D35" s="1" t="s">
        <v>125</v>
      </c>
      <c r="E35" s="1" t="s">
        <v>125</v>
      </c>
      <c r="F35" s="1">
        <v>9</v>
      </c>
      <c r="G35" s="1">
        <v>6</v>
      </c>
      <c r="H35" s="1" t="s">
        <v>125</v>
      </c>
      <c r="M35" s="19"/>
      <c r="N35" s="1">
        <v>35</v>
      </c>
      <c r="O35" s="6">
        <f t="shared" si="0"/>
        <v>14</v>
      </c>
      <c r="P35" s="1">
        <v>42</v>
      </c>
      <c r="Q35" s="6">
        <f t="shared" si="1"/>
        <v>16.8</v>
      </c>
      <c r="R35" s="1">
        <v>37</v>
      </c>
      <c r="S35" s="6">
        <f t="shared" si="2"/>
        <v>18.5</v>
      </c>
      <c r="T35" s="6">
        <v>11</v>
      </c>
      <c r="U35" s="6">
        <v>3.5</v>
      </c>
      <c r="V35" s="6">
        <v>5</v>
      </c>
      <c r="W35" s="20"/>
    </row>
    <row r="36" spans="1:23" ht="16.5" customHeight="1">
      <c r="A36" t="s">
        <v>104</v>
      </c>
      <c r="B36" s="3" t="s">
        <v>105</v>
      </c>
      <c r="C36" s="18"/>
      <c r="D36" s="1">
        <v>6</v>
      </c>
      <c r="E36" s="1">
        <v>3</v>
      </c>
      <c r="F36" s="1">
        <v>5</v>
      </c>
      <c r="G36" s="1">
        <v>10</v>
      </c>
      <c r="H36" s="1">
        <v>8</v>
      </c>
      <c r="M36" s="19"/>
      <c r="N36" s="1">
        <v>32</v>
      </c>
      <c r="O36" s="6">
        <f t="shared" si="0"/>
        <v>12.8</v>
      </c>
      <c r="P36" s="1">
        <v>34</v>
      </c>
      <c r="Q36" s="6">
        <f t="shared" si="1"/>
        <v>13.6</v>
      </c>
      <c r="R36" s="1">
        <v>28</v>
      </c>
      <c r="S36" s="6">
        <f t="shared" si="2"/>
        <v>14</v>
      </c>
      <c r="T36" s="6">
        <v>12.5</v>
      </c>
      <c r="U36" s="6">
        <v>4</v>
      </c>
      <c r="V36" s="6">
        <v>5</v>
      </c>
      <c r="W36" s="20"/>
    </row>
    <row r="37" spans="1:23" ht="16.5" customHeight="1">
      <c r="A37" t="s">
        <v>107</v>
      </c>
      <c r="B37" s="3" t="s">
        <v>108</v>
      </c>
      <c r="C37" s="18"/>
      <c r="D37" s="1">
        <v>9</v>
      </c>
      <c r="E37" s="1">
        <v>10</v>
      </c>
      <c r="F37" s="1">
        <v>8</v>
      </c>
      <c r="G37" s="1">
        <v>10</v>
      </c>
      <c r="H37" s="1">
        <v>9</v>
      </c>
      <c r="M37" s="19"/>
      <c r="N37" s="1">
        <v>41</v>
      </c>
      <c r="O37" s="6">
        <f t="shared" si="0"/>
        <v>16.399999999999999</v>
      </c>
      <c r="P37" s="1">
        <v>46</v>
      </c>
      <c r="Q37" s="6">
        <f t="shared" si="1"/>
        <v>18.399999999999999</v>
      </c>
      <c r="R37" s="1">
        <v>45</v>
      </c>
      <c r="S37" s="6">
        <f t="shared" si="2"/>
        <v>22.5</v>
      </c>
      <c r="T37" s="6">
        <v>13</v>
      </c>
      <c r="U37" s="6">
        <v>4.5</v>
      </c>
      <c r="V37" s="6">
        <v>5</v>
      </c>
      <c r="W37" s="20"/>
    </row>
    <row r="38" spans="1:23" ht="16.5" customHeight="1">
      <c r="A38" t="s">
        <v>110</v>
      </c>
      <c r="B38" s="3" t="s">
        <v>111</v>
      </c>
      <c r="C38" s="18"/>
      <c r="D38" s="1">
        <v>8</v>
      </c>
      <c r="E38" s="1">
        <v>3</v>
      </c>
      <c r="F38" s="1">
        <v>6</v>
      </c>
      <c r="G38" s="1">
        <v>10</v>
      </c>
      <c r="H38" s="1">
        <v>10</v>
      </c>
      <c r="M38" s="19"/>
      <c r="N38" s="1">
        <v>36</v>
      </c>
      <c r="O38" s="6">
        <f t="shared" si="0"/>
        <v>14.4</v>
      </c>
      <c r="P38" s="1">
        <v>40</v>
      </c>
      <c r="Q38" s="6">
        <f t="shared" si="1"/>
        <v>16</v>
      </c>
      <c r="R38" s="1">
        <v>25</v>
      </c>
      <c r="S38" s="6">
        <f t="shared" si="2"/>
        <v>12.5</v>
      </c>
      <c r="T38" s="6">
        <v>12.5</v>
      </c>
      <c r="U38" s="6">
        <v>4</v>
      </c>
      <c r="V38" s="6">
        <v>5</v>
      </c>
      <c r="W38" s="20"/>
    </row>
    <row r="39" spans="1:23" ht="16.5" customHeight="1">
      <c r="A39" t="s">
        <v>113</v>
      </c>
      <c r="B39" s="3" t="s">
        <v>114</v>
      </c>
      <c r="C39" s="18"/>
      <c r="D39" s="1">
        <v>6</v>
      </c>
      <c r="E39" s="1">
        <v>4</v>
      </c>
      <c r="F39" s="1" t="s">
        <v>125</v>
      </c>
      <c r="G39" s="1" t="s">
        <v>125</v>
      </c>
      <c r="H39" s="1">
        <v>8</v>
      </c>
      <c r="M39" s="19"/>
      <c r="N39" s="1">
        <v>26</v>
      </c>
      <c r="O39" s="6">
        <f t="shared" si="0"/>
        <v>10.4</v>
      </c>
      <c r="P39" s="1">
        <v>15</v>
      </c>
      <c r="Q39" s="6">
        <f t="shared" si="1"/>
        <v>6</v>
      </c>
      <c r="R39" s="1">
        <v>11</v>
      </c>
      <c r="S39" s="6">
        <f t="shared" si="2"/>
        <v>5.5</v>
      </c>
      <c r="T39" s="6">
        <v>0</v>
      </c>
      <c r="U39" s="6">
        <v>0</v>
      </c>
      <c r="V39" s="6">
        <v>5</v>
      </c>
      <c r="W39" s="20"/>
    </row>
    <row r="40" spans="1:23" ht="16.5" customHeight="1">
      <c r="A40" t="s">
        <v>116</v>
      </c>
      <c r="B40" s="3" t="s">
        <v>117</v>
      </c>
      <c r="C40" s="18"/>
      <c r="D40" s="1" t="s">
        <v>125</v>
      </c>
      <c r="E40" s="1">
        <v>5</v>
      </c>
      <c r="F40" s="1">
        <v>6</v>
      </c>
      <c r="G40" s="1">
        <v>10</v>
      </c>
      <c r="H40" s="1">
        <v>10</v>
      </c>
      <c r="M40" s="19"/>
      <c r="N40" s="1">
        <v>30</v>
      </c>
      <c r="O40" s="6">
        <f t="shared" si="0"/>
        <v>12</v>
      </c>
      <c r="P40" s="1">
        <v>18</v>
      </c>
      <c r="Q40" s="6">
        <f t="shared" si="1"/>
        <v>7.2</v>
      </c>
      <c r="R40" s="1">
        <v>33</v>
      </c>
      <c r="S40" s="6">
        <f t="shared" si="2"/>
        <v>16.5</v>
      </c>
      <c r="T40" s="6">
        <v>12</v>
      </c>
      <c r="U40" s="6">
        <v>4.5</v>
      </c>
      <c r="V40" s="6">
        <v>5</v>
      </c>
      <c r="W40" s="20"/>
    </row>
    <row r="41" spans="1:23" ht="16.5" customHeight="1">
      <c r="A41" t="s">
        <v>119</v>
      </c>
      <c r="B41" s="3" t="s">
        <v>120</v>
      </c>
      <c r="C41" s="18"/>
      <c r="D41" s="1" t="s">
        <v>125</v>
      </c>
      <c r="E41" s="1" t="s">
        <v>125</v>
      </c>
      <c r="F41" s="1" t="s">
        <v>125</v>
      </c>
      <c r="G41" s="1" t="s">
        <v>125</v>
      </c>
      <c r="H41" s="1" t="s">
        <v>125</v>
      </c>
      <c r="M41" s="19"/>
      <c r="N41" s="1" t="s">
        <v>125</v>
      </c>
      <c r="O41" s="6">
        <v>0</v>
      </c>
      <c r="P41" s="1" t="s">
        <v>125</v>
      </c>
      <c r="Q41" s="6">
        <v>0</v>
      </c>
      <c r="R41" s="1" t="s">
        <v>125</v>
      </c>
      <c r="S41" s="6">
        <v>0</v>
      </c>
      <c r="T41" s="6">
        <v>0</v>
      </c>
      <c r="U41" s="6">
        <v>0</v>
      </c>
      <c r="V41" s="6">
        <v>5</v>
      </c>
      <c r="W41" s="20"/>
    </row>
    <row r="42" spans="1:23" ht="16.5" customHeight="1">
      <c r="A42" t="s">
        <v>122</v>
      </c>
      <c r="B42" s="3" t="s">
        <v>123</v>
      </c>
      <c r="C42" s="18"/>
      <c r="D42" s="1">
        <v>9</v>
      </c>
      <c r="E42" s="1">
        <v>3</v>
      </c>
      <c r="F42" s="1">
        <v>8</v>
      </c>
      <c r="G42" s="1">
        <v>8</v>
      </c>
      <c r="H42" s="1">
        <v>8</v>
      </c>
      <c r="M42" s="19"/>
      <c r="N42" s="1">
        <v>38</v>
      </c>
      <c r="O42" s="6">
        <f t="shared" si="0"/>
        <v>15.2</v>
      </c>
      <c r="P42" s="1">
        <v>24</v>
      </c>
      <c r="Q42" s="6">
        <f t="shared" si="1"/>
        <v>9.6</v>
      </c>
      <c r="R42" s="1">
        <v>30</v>
      </c>
      <c r="S42" s="6">
        <f t="shared" si="2"/>
        <v>15</v>
      </c>
      <c r="T42" s="6">
        <v>12.5</v>
      </c>
      <c r="U42" s="6">
        <v>4.5</v>
      </c>
      <c r="V42" s="6">
        <v>5</v>
      </c>
      <c r="W42" s="20"/>
    </row>
    <row r="43" spans="1:23">
      <c r="B43" s="3" t="s">
        <v>407</v>
      </c>
    </row>
    <row r="44" spans="1:23">
      <c r="D44" s="21"/>
      <c r="E44" s="21"/>
      <c r="F44" s="21"/>
      <c r="G44" s="21"/>
      <c r="H44" s="21"/>
      <c r="N44" s="21"/>
      <c r="P44" s="21"/>
      <c r="R44" s="21"/>
      <c r="T44" s="22"/>
      <c r="U44" s="22"/>
      <c r="V44" s="23"/>
    </row>
  </sheetData>
  <printOptions horizontalCentered="1" gridLines="1"/>
  <pageMargins left="0.5" right="0.5" top="1.5" bottom="0.25" header="0.5" footer="0.5"/>
  <pageSetup orientation="landscape" blackAndWhite="1" r:id="rId1"/>
  <headerFooter>
    <oddHeader>&amp;C&amp;"-,Bold"NORTH SOUTH UNIVERSITY
INTRODUCTION TO MARKETING
MKT202.32
FALL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1"/>
  <sheetViews>
    <sheetView workbookViewId="0">
      <selection activeCell="D14" sqref="D14"/>
    </sheetView>
  </sheetViews>
  <sheetFormatPr defaultRowHeight="15.75"/>
  <cols>
    <col min="1" max="1" width="16.5703125" style="3" customWidth="1"/>
    <col min="2" max="2" width="27.140625" style="17" customWidth="1"/>
  </cols>
  <sheetData>
    <row r="1" spans="1:2">
      <c r="A1" s="2" t="s">
        <v>1</v>
      </c>
      <c r="B1" s="16" t="s">
        <v>142</v>
      </c>
    </row>
    <row r="2" spans="1:2" ht="15">
      <c r="A2" s="1" t="s">
        <v>232</v>
      </c>
      <c r="B2" s="13" t="s">
        <v>233</v>
      </c>
    </row>
    <row r="3" spans="1:2" ht="15">
      <c r="A3" s="1" t="s">
        <v>320</v>
      </c>
      <c r="B3" s="13" t="s">
        <v>321</v>
      </c>
    </row>
    <row r="4" spans="1:2" ht="15">
      <c r="A4" s="1" t="s">
        <v>322</v>
      </c>
      <c r="B4" s="13" t="s">
        <v>323</v>
      </c>
    </row>
    <row r="5" spans="1:2" ht="15">
      <c r="A5" s="1" t="s">
        <v>234</v>
      </c>
      <c r="B5" s="13" t="s">
        <v>235</v>
      </c>
    </row>
    <row r="6" spans="1:2" ht="15">
      <c r="A6" s="1" t="s">
        <v>236</v>
      </c>
      <c r="B6" s="13" t="s">
        <v>237</v>
      </c>
    </row>
    <row r="7" spans="1:2" ht="15">
      <c r="A7" s="1" t="s">
        <v>238</v>
      </c>
      <c r="B7" s="13" t="s">
        <v>239</v>
      </c>
    </row>
    <row r="8" spans="1:2" ht="15">
      <c r="A8" s="1" t="s">
        <v>240</v>
      </c>
      <c r="B8" s="13" t="s">
        <v>241</v>
      </c>
    </row>
    <row r="9" spans="1:2" ht="15">
      <c r="A9" s="1" t="s">
        <v>242</v>
      </c>
      <c r="B9" s="13" t="s">
        <v>243</v>
      </c>
    </row>
    <row r="10" spans="1:2" ht="15">
      <c r="A10" s="1" t="s">
        <v>324</v>
      </c>
      <c r="B10" s="13" t="s">
        <v>325</v>
      </c>
    </row>
    <row r="11" spans="1:2" ht="15">
      <c r="A11" s="1" t="s">
        <v>244</v>
      </c>
      <c r="B11" s="13" t="s">
        <v>245</v>
      </c>
    </row>
    <row r="12" spans="1:2" ht="15">
      <c r="A12" s="1" t="s">
        <v>326</v>
      </c>
      <c r="B12" s="13" t="s">
        <v>327</v>
      </c>
    </row>
    <row r="13" spans="1:2" ht="15">
      <c r="A13" s="1" t="s">
        <v>246</v>
      </c>
      <c r="B13" s="13" t="s">
        <v>247</v>
      </c>
    </row>
    <row r="14" spans="1:2" ht="15">
      <c r="A14" s="1" t="s">
        <v>328</v>
      </c>
      <c r="B14" s="13" t="s">
        <v>329</v>
      </c>
    </row>
    <row r="15" spans="1:2" ht="15">
      <c r="A15" s="1" t="s">
        <v>248</v>
      </c>
      <c r="B15" s="13" t="s">
        <v>249</v>
      </c>
    </row>
    <row r="16" spans="1:2" ht="15">
      <c r="A16" s="1" t="s">
        <v>330</v>
      </c>
      <c r="B16" s="13" t="s">
        <v>331</v>
      </c>
    </row>
    <row r="17" spans="1:2" ht="15">
      <c r="A17" s="1" t="s">
        <v>332</v>
      </c>
      <c r="B17" s="13" t="s">
        <v>333</v>
      </c>
    </row>
    <row r="18" spans="1:2" ht="15">
      <c r="A18" s="1" t="s">
        <v>334</v>
      </c>
      <c r="B18" s="13" t="s">
        <v>335</v>
      </c>
    </row>
    <row r="19" spans="1:2" ht="15">
      <c r="A19" s="1" t="s">
        <v>250</v>
      </c>
      <c r="B19" s="13" t="s">
        <v>251</v>
      </c>
    </row>
    <row r="20" spans="1:2" ht="15">
      <c r="A20" s="1" t="s">
        <v>336</v>
      </c>
      <c r="B20" s="13" t="s">
        <v>337</v>
      </c>
    </row>
    <row r="21" spans="1:2">
      <c r="A21" s="3" t="s">
        <v>3</v>
      </c>
      <c r="B21" s="17" t="s">
        <v>4</v>
      </c>
    </row>
    <row r="22" spans="1:2" ht="15">
      <c r="A22" s="14" t="s">
        <v>3</v>
      </c>
      <c r="B22" s="15" t="s">
        <v>4</v>
      </c>
    </row>
    <row r="23" spans="1:2" ht="15">
      <c r="A23" s="1" t="s">
        <v>252</v>
      </c>
      <c r="B23" s="13" t="s">
        <v>253</v>
      </c>
    </row>
    <row r="24" spans="1:2" ht="15">
      <c r="A24" s="1" t="s">
        <v>254</v>
      </c>
      <c r="B24" s="13" t="s">
        <v>255</v>
      </c>
    </row>
    <row r="25" spans="1:2" ht="15">
      <c r="A25" s="1" t="s">
        <v>256</v>
      </c>
      <c r="B25" s="13" t="s">
        <v>257</v>
      </c>
    </row>
    <row r="26" spans="1:2" ht="15">
      <c r="A26" s="1" t="s">
        <v>338</v>
      </c>
      <c r="B26" s="13" t="s">
        <v>339</v>
      </c>
    </row>
    <row r="27" spans="1:2">
      <c r="A27" s="3" t="s">
        <v>6</v>
      </c>
      <c r="B27" s="17" t="s">
        <v>7</v>
      </c>
    </row>
    <row r="28" spans="1:2" ht="15">
      <c r="A28" s="1" t="s">
        <v>258</v>
      </c>
      <c r="B28" s="13" t="s">
        <v>259</v>
      </c>
    </row>
    <row r="29" spans="1:2" ht="15">
      <c r="A29" s="1" t="s">
        <v>260</v>
      </c>
      <c r="B29" s="13" t="s">
        <v>261</v>
      </c>
    </row>
    <row r="30" spans="1:2" ht="15">
      <c r="A30" s="1" t="s">
        <v>262</v>
      </c>
      <c r="B30" s="13" t="s">
        <v>263</v>
      </c>
    </row>
    <row r="31" spans="1:2" ht="15">
      <c r="A31" s="1" t="s">
        <v>340</v>
      </c>
      <c r="B31" s="13" t="s">
        <v>341</v>
      </c>
    </row>
    <row r="32" spans="1:2" ht="15">
      <c r="A32" s="1" t="s">
        <v>264</v>
      </c>
      <c r="B32" s="13" t="s">
        <v>265</v>
      </c>
    </row>
    <row r="33" spans="1:2" ht="15">
      <c r="A33" s="1" t="s">
        <v>266</v>
      </c>
      <c r="B33" s="13" t="s">
        <v>267</v>
      </c>
    </row>
    <row r="34" spans="1:2" ht="15">
      <c r="A34" s="1" t="s">
        <v>342</v>
      </c>
      <c r="B34" s="13" t="s">
        <v>343</v>
      </c>
    </row>
    <row r="35" spans="1:2" ht="15">
      <c r="A35" s="1" t="s">
        <v>344</v>
      </c>
      <c r="B35" s="13" t="s">
        <v>345</v>
      </c>
    </row>
    <row r="36" spans="1:2">
      <c r="A36" s="3" t="s">
        <v>9</v>
      </c>
      <c r="B36" s="17" t="s">
        <v>10</v>
      </c>
    </row>
    <row r="37" spans="1:2" ht="15">
      <c r="A37" s="1" t="s">
        <v>268</v>
      </c>
      <c r="B37" s="13" t="s">
        <v>269</v>
      </c>
    </row>
    <row r="38" spans="1:2" ht="15">
      <c r="A38" s="1" t="s">
        <v>270</v>
      </c>
      <c r="B38" s="13" t="s">
        <v>271</v>
      </c>
    </row>
    <row r="39" spans="1:2" ht="15">
      <c r="A39" s="1" t="s">
        <v>272</v>
      </c>
      <c r="B39" s="13" t="s">
        <v>273</v>
      </c>
    </row>
    <row r="40" spans="1:2" ht="15">
      <c r="A40" s="1" t="s">
        <v>274</v>
      </c>
      <c r="B40" s="13" t="s">
        <v>275</v>
      </c>
    </row>
    <row r="41" spans="1:2" ht="15">
      <c r="A41" s="1" t="s">
        <v>276</v>
      </c>
      <c r="B41" s="13" t="s">
        <v>277</v>
      </c>
    </row>
    <row r="42" spans="1:2" ht="15">
      <c r="A42" s="1" t="s">
        <v>346</v>
      </c>
      <c r="B42" s="13" t="s">
        <v>347</v>
      </c>
    </row>
    <row r="43" spans="1:2" ht="15">
      <c r="A43" s="1" t="s">
        <v>348</v>
      </c>
      <c r="B43" s="13" t="s">
        <v>349</v>
      </c>
    </row>
    <row r="44" spans="1:2" ht="15">
      <c r="A44" s="1" t="s">
        <v>278</v>
      </c>
      <c r="B44" s="13" t="s">
        <v>279</v>
      </c>
    </row>
    <row r="45" spans="1:2" ht="15">
      <c r="A45" s="1" t="s">
        <v>350</v>
      </c>
      <c r="B45" s="13" t="s">
        <v>351</v>
      </c>
    </row>
    <row r="46" spans="1:2" ht="15">
      <c r="A46" s="1" t="s">
        <v>280</v>
      </c>
      <c r="B46" s="13" t="s">
        <v>281</v>
      </c>
    </row>
    <row r="47" spans="1:2" ht="15">
      <c r="A47" s="1" t="s">
        <v>352</v>
      </c>
      <c r="B47" s="13" t="s">
        <v>353</v>
      </c>
    </row>
    <row r="48" spans="1:2" ht="15">
      <c r="A48" s="1" t="s">
        <v>282</v>
      </c>
      <c r="B48" s="13" t="s">
        <v>283</v>
      </c>
    </row>
    <row r="49" spans="1:2" ht="15">
      <c r="A49" s="1" t="s">
        <v>354</v>
      </c>
      <c r="B49" s="13" t="s">
        <v>355</v>
      </c>
    </row>
    <row r="50" spans="1:2" ht="15">
      <c r="A50" s="1" t="s">
        <v>356</v>
      </c>
      <c r="B50" s="13" t="s">
        <v>357</v>
      </c>
    </row>
    <row r="51" spans="1:2" ht="15">
      <c r="A51" s="1" t="s">
        <v>358</v>
      </c>
      <c r="B51" s="13" t="s">
        <v>359</v>
      </c>
    </row>
    <row r="52" spans="1:2" ht="15">
      <c r="A52" s="1" t="s">
        <v>360</v>
      </c>
      <c r="B52" s="13" t="s">
        <v>359</v>
      </c>
    </row>
    <row r="53" spans="1:2" ht="15">
      <c r="A53" s="1" t="s">
        <v>284</v>
      </c>
      <c r="B53" s="13" t="s">
        <v>285</v>
      </c>
    </row>
    <row r="54" spans="1:2" ht="15">
      <c r="A54" s="1" t="s">
        <v>361</v>
      </c>
      <c r="B54" s="13" t="s">
        <v>362</v>
      </c>
    </row>
    <row r="55" spans="1:2" ht="15">
      <c r="A55" s="1" t="s">
        <v>363</v>
      </c>
      <c r="B55" s="13" t="s">
        <v>364</v>
      </c>
    </row>
    <row r="56" spans="1:2" ht="15">
      <c r="A56" s="1" t="s">
        <v>286</v>
      </c>
      <c r="B56" s="13" t="s">
        <v>287</v>
      </c>
    </row>
    <row r="57" spans="1:2" ht="15">
      <c r="A57" s="1" t="s">
        <v>365</v>
      </c>
      <c r="B57" s="13" t="s">
        <v>366</v>
      </c>
    </row>
    <row r="58" spans="1:2" ht="15">
      <c r="A58" s="1" t="s">
        <v>288</v>
      </c>
      <c r="B58" s="13" t="s">
        <v>289</v>
      </c>
    </row>
    <row r="59" spans="1:2" ht="15">
      <c r="A59" s="1" t="s">
        <v>367</v>
      </c>
      <c r="B59" s="13" t="s">
        <v>368</v>
      </c>
    </row>
    <row r="60" spans="1:2" ht="15">
      <c r="A60" s="1" t="s">
        <v>369</v>
      </c>
      <c r="B60" s="13" t="s">
        <v>370</v>
      </c>
    </row>
    <row r="61" spans="1:2" ht="15">
      <c r="A61" s="1" t="s">
        <v>290</v>
      </c>
      <c r="B61" s="13" t="s">
        <v>291</v>
      </c>
    </row>
    <row r="62" spans="1:2" ht="15">
      <c r="A62" s="1" t="s">
        <v>292</v>
      </c>
      <c r="B62" s="13" t="s">
        <v>293</v>
      </c>
    </row>
    <row r="63" spans="1:2" ht="15">
      <c r="A63" s="1" t="s">
        <v>294</v>
      </c>
      <c r="B63" s="13" t="s">
        <v>295</v>
      </c>
    </row>
    <row r="64" spans="1:2" ht="15">
      <c r="A64" s="1" t="s">
        <v>296</v>
      </c>
      <c r="B64" s="13" t="s">
        <v>297</v>
      </c>
    </row>
    <row r="65" spans="1:2" ht="15">
      <c r="A65" s="1" t="s">
        <v>298</v>
      </c>
      <c r="B65" s="13" t="s">
        <v>299</v>
      </c>
    </row>
    <row r="66" spans="1:2" ht="15">
      <c r="A66" s="1" t="s">
        <v>371</v>
      </c>
      <c r="B66" s="13" t="s">
        <v>372</v>
      </c>
    </row>
    <row r="67" spans="1:2" ht="15">
      <c r="A67" s="1" t="s">
        <v>373</v>
      </c>
      <c r="B67" s="13" t="s">
        <v>374</v>
      </c>
    </row>
    <row r="68" spans="1:2" ht="15">
      <c r="A68" s="1" t="s">
        <v>300</v>
      </c>
      <c r="B68" s="13" t="s">
        <v>301</v>
      </c>
    </row>
    <row r="69" spans="1:2" ht="15">
      <c r="A69" s="1" t="s">
        <v>302</v>
      </c>
      <c r="B69" s="13" t="s">
        <v>303</v>
      </c>
    </row>
    <row r="70" spans="1:2">
      <c r="A70" s="3" t="s">
        <v>12</v>
      </c>
      <c r="B70" s="17" t="s">
        <v>13</v>
      </c>
    </row>
    <row r="71" spans="1:2" ht="15">
      <c r="A71" s="1" t="s">
        <v>304</v>
      </c>
      <c r="B71" s="13" t="s">
        <v>305</v>
      </c>
    </row>
    <row r="72" spans="1:2" ht="15">
      <c r="A72" s="1" t="s">
        <v>306</v>
      </c>
      <c r="B72" s="13" t="s">
        <v>307</v>
      </c>
    </row>
    <row r="73" spans="1:2" ht="15">
      <c r="A73" s="1" t="s">
        <v>375</v>
      </c>
      <c r="B73" s="13" t="s">
        <v>376</v>
      </c>
    </row>
    <row r="74" spans="1:2" ht="15">
      <c r="A74" s="1" t="s">
        <v>308</v>
      </c>
      <c r="B74" s="13" t="s">
        <v>309</v>
      </c>
    </row>
    <row r="75" spans="1:2" ht="15">
      <c r="A75" s="1" t="s">
        <v>310</v>
      </c>
      <c r="B75" s="13" t="s">
        <v>311</v>
      </c>
    </row>
    <row r="76" spans="1:2" ht="15">
      <c r="A76" s="1" t="s">
        <v>377</v>
      </c>
      <c r="B76" s="13" t="s">
        <v>378</v>
      </c>
    </row>
    <row r="77" spans="1:2">
      <c r="A77" s="3" t="s">
        <v>15</v>
      </c>
      <c r="B77" s="17" t="s">
        <v>16</v>
      </c>
    </row>
    <row r="78" spans="1:2" ht="15">
      <c r="A78" s="1" t="s">
        <v>379</v>
      </c>
      <c r="B78" s="13" t="s">
        <v>380</v>
      </c>
    </row>
    <row r="79" spans="1:2" ht="15">
      <c r="A79" s="1" t="s">
        <v>381</v>
      </c>
      <c r="B79" s="13" t="s">
        <v>382</v>
      </c>
    </row>
    <row r="80" spans="1:2">
      <c r="A80" s="3" t="s">
        <v>18</v>
      </c>
      <c r="B80" s="17" t="s">
        <v>19</v>
      </c>
    </row>
    <row r="81" spans="1:2" ht="15">
      <c r="A81" s="1" t="s">
        <v>383</v>
      </c>
      <c r="B81" s="13" t="s">
        <v>384</v>
      </c>
    </row>
    <row r="82" spans="1:2">
      <c r="A82" s="3" t="s">
        <v>152</v>
      </c>
      <c r="B82" s="17" t="s">
        <v>153</v>
      </c>
    </row>
    <row r="83" spans="1:2" ht="15">
      <c r="A83" s="1" t="s">
        <v>385</v>
      </c>
      <c r="B83" s="13" t="s">
        <v>386</v>
      </c>
    </row>
    <row r="84" spans="1:2" ht="15">
      <c r="A84" s="1" t="s">
        <v>387</v>
      </c>
      <c r="B84" s="13" t="s">
        <v>388</v>
      </c>
    </row>
    <row r="85" spans="1:2" ht="15">
      <c r="A85" s="1" t="s">
        <v>389</v>
      </c>
      <c r="B85" s="13" t="s">
        <v>390</v>
      </c>
    </row>
    <row r="86" spans="1:2">
      <c r="A86" s="3" t="s">
        <v>154</v>
      </c>
      <c r="B86" s="17" t="s">
        <v>155</v>
      </c>
    </row>
    <row r="87" spans="1:2">
      <c r="A87" s="3" t="s">
        <v>21</v>
      </c>
      <c r="B87" s="17" t="s">
        <v>22</v>
      </c>
    </row>
    <row r="88" spans="1:2" ht="15">
      <c r="A88" s="1" t="s">
        <v>391</v>
      </c>
      <c r="B88" s="13" t="s">
        <v>392</v>
      </c>
    </row>
    <row r="89" spans="1:2">
      <c r="A89" s="3" t="s">
        <v>24</v>
      </c>
      <c r="B89" s="17" t="s">
        <v>25</v>
      </c>
    </row>
    <row r="90" spans="1:2">
      <c r="A90" s="3" t="s">
        <v>156</v>
      </c>
      <c r="B90" s="17" t="s">
        <v>157</v>
      </c>
    </row>
    <row r="91" spans="1:2">
      <c r="A91" s="3" t="s">
        <v>27</v>
      </c>
      <c r="B91" s="17" t="s">
        <v>28</v>
      </c>
    </row>
    <row r="92" spans="1:2">
      <c r="A92" s="3" t="s">
        <v>30</v>
      </c>
      <c r="B92" s="17" t="s">
        <v>31</v>
      </c>
    </row>
    <row r="93" spans="1:2">
      <c r="A93" s="3" t="s">
        <v>33</v>
      </c>
      <c r="B93" s="17" t="s">
        <v>34</v>
      </c>
    </row>
    <row r="94" spans="1:2">
      <c r="A94" s="3" t="s">
        <v>36</v>
      </c>
      <c r="B94" s="17" t="s">
        <v>37</v>
      </c>
    </row>
    <row r="95" spans="1:2" ht="15">
      <c r="A95" s="1" t="s">
        <v>393</v>
      </c>
      <c r="B95" s="13" t="s">
        <v>394</v>
      </c>
    </row>
    <row r="96" spans="1:2" ht="15">
      <c r="A96" s="1" t="s">
        <v>395</v>
      </c>
      <c r="B96" s="13" t="s">
        <v>396</v>
      </c>
    </row>
    <row r="97" spans="1:2">
      <c r="A97" s="3" t="s">
        <v>158</v>
      </c>
      <c r="B97" s="17" t="s">
        <v>159</v>
      </c>
    </row>
    <row r="98" spans="1:2">
      <c r="A98" s="3" t="s">
        <v>160</v>
      </c>
      <c r="B98" s="17" t="s">
        <v>161</v>
      </c>
    </row>
    <row r="99" spans="1:2" ht="15">
      <c r="A99" s="1" t="s">
        <v>312</v>
      </c>
      <c r="B99" s="13" t="s">
        <v>313</v>
      </c>
    </row>
    <row r="100" spans="1:2" ht="15">
      <c r="A100" s="1" t="s">
        <v>314</v>
      </c>
      <c r="B100" s="13" t="s">
        <v>315</v>
      </c>
    </row>
    <row r="101" spans="1:2">
      <c r="A101" s="3" t="s">
        <v>162</v>
      </c>
      <c r="B101" s="17" t="s">
        <v>163</v>
      </c>
    </row>
    <row r="102" spans="1:2">
      <c r="A102" s="3" t="s">
        <v>164</v>
      </c>
      <c r="B102" s="17" t="s">
        <v>165</v>
      </c>
    </row>
    <row r="103" spans="1:2" ht="15">
      <c r="A103" s="1" t="s">
        <v>397</v>
      </c>
      <c r="B103" s="13" t="s">
        <v>398</v>
      </c>
    </row>
    <row r="104" spans="1:2">
      <c r="A104" s="3" t="s">
        <v>166</v>
      </c>
      <c r="B104" s="17" t="s">
        <v>167</v>
      </c>
    </row>
    <row r="105" spans="1:2">
      <c r="A105" s="3" t="s">
        <v>39</v>
      </c>
      <c r="B105" s="17" t="s">
        <v>40</v>
      </c>
    </row>
    <row r="106" spans="1:2">
      <c r="A106" s="3" t="s">
        <v>42</v>
      </c>
      <c r="B106" s="17" t="s">
        <v>43</v>
      </c>
    </row>
    <row r="107" spans="1:2">
      <c r="A107" s="3" t="s">
        <v>168</v>
      </c>
      <c r="B107" s="17" t="s">
        <v>169</v>
      </c>
    </row>
    <row r="108" spans="1:2">
      <c r="A108" s="3" t="s">
        <v>170</v>
      </c>
      <c r="B108" s="17" t="s">
        <v>171</v>
      </c>
    </row>
    <row r="109" spans="1:2">
      <c r="A109" s="3" t="s">
        <v>172</v>
      </c>
      <c r="B109" s="17" t="s">
        <v>173</v>
      </c>
    </row>
    <row r="110" spans="1:2">
      <c r="A110" s="3" t="s">
        <v>45</v>
      </c>
      <c r="B110" s="17" t="s">
        <v>46</v>
      </c>
    </row>
    <row r="111" spans="1:2">
      <c r="A111" s="3" t="s">
        <v>48</v>
      </c>
      <c r="B111" s="17" t="s">
        <v>49</v>
      </c>
    </row>
    <row r="112" spans="1:2" ht="15">
      <c r="A112" s="1" t="s">
        <v>316</v>
      </c>
      <c r="B112" s="13" t="s">
        <v>317</v>
      </c>
    </row>
    <row r="113" spans="1:2">
      <c r="A113" s="3" t="s">
        <v>51</v>
      </c>
      <c r="B113" s="17" t="s">
        <v>52</v>
      </c>
    </row>
    <row r="114" spans="1:2">
      <c r="A114" s="3" t="s">
        <v>174</v>
      </c>
      <c r="B114" s="17" t="s">
        <v>175</v>
      </c>
    </row>
    <row r="115" spans="1:2">
      <c r="A115" s="3" t="s">
        <v>176</v>
      </c>
      <c r="B115" s="17" t="s">
        <v>177</v>
      </c>
    </row>
    <row r="116" spans="1:2">
      <c r="A116" s="3" t="s">
        <v>54</v>
      </c>
      <c r="B116" s="17" t="s">
        <v>55</v>
      </c>
    </row>
    <row r="117" spans="1:2">
      <c r="A117" s="3" t="s">
        <v>57</v>
      </c>
      <c r="B117" s="17" t="s">
        <v>58</v>
      </c>
    </row>
    <row r="118" spans="1:2">
      <c r="A118" s="3" t="s">
        <v>178</v>
      </c>
      <c r="B118" s="17" t="s">
        <v>179</v>
      </c>
    </row>
    <row r="119" spans="1:2">
      <c r="A119" s="3" t="s">
        <v>60</v>
      </c>
      <c r="B119" s="17" t="s">
        <v>61</v>
      </c>
    </row>
    <row r="120" spans="1:2">
      <c r="A120" s="3" t="s">
        <v>63</v>
      </c>
      <c r="B120" s="17" t="s">
        <v>64</v>
      </c>
    </row>
    <row r="121" spans="1:2">
      <c r="A121" s="3" t="s">
        <v>66</v>
      </c>
      <c r="B121" s="17" t="s">
        <v>67</v>
      </c>
    </row>
    <row r="122" spans="1:2">
      <c r="A122" s="3" t="s">
        <v>69</v>
      </c>
      <c r="B122" s="17" t="s">
        <v>70</v>
      </c>
    </row>
    <row r="123" spans="1:2">
      <c r="A123" s="3" t="s">
        <v>180</v>
      </c>
      <c r="B123" s="17" t="s">
        <v>181</v>
      </c>
    </row>
    <row r="124" spans="1:2">
      <c r="A124" s="3" t="s">
        <v>72</v>
      </c>
      <c r="B124" s="17" t="s">
        <v>73</v>
      </c>
    </row>
    <row r="125" spans="1:2">
      <c r="A125" s="3" t="s">
        <v>75</v>
      </c>
      <c r="B125" s="17" t="s">
        <v>76</v>
      </c>
    </row>
    <row r="126" spans="1:2">
      <c r="A126" s="3" t="s">
        <v>182</v>
      </c>
      <c r="B126" s="17" t="s">
        <v>183</v>
      </c>
    </row>
    <row r="127" spans="1:2">
      <c r="A127" s="3" t="s">
        <v>184</v>
      </c>
      <c r="B127" s="17" t="s">
        <v>185</v>
      </c>
    </row>
    <row r="128" spans="1:2" ht="15">
      <c r="A128" s="1" t="s">
        <v>399</v>
      </c>
      <c r="B128" s="13" t="s">
        <v>400</v>
      </c>
    </row>
    <row r="129" spans="1:2">
      <c r="A129" s="3" t="s">
        <v>78</v>
      </c>
      <c r="B129" s="17" t="s">
        <v>79</v>
      </c>
    </row>
    <row r="130" spans="1:2">
      <c r="A130" s="3" t="s">
        <v>186</v>
      </c>
      <c r="B130" s="17" t="s">
        <v>187</v>
      </c>
    </row>
    <row r="131" spans="1:2">
      <c r="A131" s="3" t="s">
        <v>81</v>
      </c>
      <c r="B131" s="17" t="s">
        <v>82</v>
      </c>
    </row>
    <row r="132" spans="1:2">
      <c r="A132" s="3" t="s">
        <v>188</v>
      </c>
      <c r="B132" s="17" t="s">
        <v>189</v>
      </c>
    </row>
    <row r="133" spans="1:2">
      <c r="A133" s="3" t="s">
        <v>190</v>
      </c>
      <c r="B133" s="17" t="s">
        <v>191</v>
      </c>
    </row>
    <row r="134" spans="1:2">
      <c r="A134" s="3" t="s">
        <v>192</v>
      </c>
      <c r="B134" s="17" t="s">
        <v>193</v>
      </c>
    </row>
    <row r="135" spans="1:2">
      <c r="A135" s="3" t="s">
        <v>194</v>
      </c>
      <c r="B135" s="17" t="s">
        <v>195</v>
      </c>
    </row>
    <row r="136" spans="1:2">
      <c r="A136" s="3" t="s">
        <v>196</v>
      </c>
      <c r="B136" s="17" t="s">
        <v>197</v>
      </c>
    </row>
    <row r="137" spans="1:2">
      <c r="A137" s="3" t="s">
        <v>198</v>
      </c>
      <c r="B137" s="17" t="s">
        <v>199</v>
      </c>
    </row>
    <row r="138" spans="1:2">
      <c r="A138" s="3" t="s">
        <v>200</v>
      </c>
      <c r="B138" s="17" t="s">
        <v>201</v>
      </c>
    </row>
    <row r="139" spans="1:2">
      <c r="A139" s="3" t="s">
        <v>84</v>
      </c>
      <c r="B139" s="17" t="s">
        <v>85</v>
      </c>
    </row>
    <row r="140" spans="1:2">
      <c r="A140" s="3" t="s">
        <v>87</v>
      </c>
      <c r="B140" s="17" t="s">
        <v>88</v>
      </c>
    </row>
    <row r="141" spans="1:2">
      <c r="A141" s="3" t="s">
        <v>202</v>
      </c>
      <c r="B141" s="17" t="s">
        <v>203</v>
      </c>
    </row>
    <row r="142" spans="1:2">
      <c r="A142" s="3" t="s">
        <v>90</v>
      </c>
      <c r="B142" s="17" t="s">
        <v>91</v>
      </c>
    </row>
    <row r="143" spans="1:2">
      <c r="A143" s="3" t="s">
        <v>204</v>
      </c>
      <c r="B143" s="17" t="s">
        <v>205</v>
      </c>
    </row>
    <row r="144" spans="1:2">
      <c r="A144" s="3" t="s">
        <v>206</v>
      </c>
      <c r="B144" s="17" t="s">
        <v>207</v>
      </c>
    </row>
    <row r="145" spans="1:2" ht="15">
      <c r="A145" s="1" t="s">
        <v>401</v>
      </c>
      <c r="B145" s="13" t="s">
        <v>402</v>
      </c>
    </row>
    <row r="146" spans="1:2">
      <c r="A146" s="3" t="s">
        <v>208</v>
      </c>
      <c r="B146" s="17" t="s">
        <v>209</v>
      </c>
    </row>
    <row r="147" spans="1:2">
      <c r="A147" s="3" t="s">
        <v>93</v>
      </c>
      <c r="B147" s="17" t="s">
        <v>94</v>
      </c>
    </row>
    <row r="148" spans="1:2">
      <c r="A148" s="3" t="s">
        <v>96</v>
      </c>
      <c r="B148" s="17" t="s">
        <v>97</v>
      </c>
    </row>
    <row r="149" spans="1:2" ht="15">
      <c r="A149" s="1" t="s">
        <v>403</v>
      </c>
      <c r="B149" s="13" t="s">
        <v>404</v>
      </c>
    </row>
    <row r="150" spans="1:2">
      <c r="A150" s="3" t="s">
        <v>210</v>
      </c>
      <c r="B150" s="17" t="s">
        <v>211</v>
      </c>
    </row>
    <row r="151" spans="1:2" ht="15">
      <c r="A151" s="1" t="s">
        <v>405</v>
      </c>
      <c r="B151" s="13" t="s">
        <v>406</v>
      </c>
    </row>
    <row r="152" spans="1:2">
      <c r="A152" s="3" t="s">
        <v>212</v>
      </c>
      <c r="B152" s="17" t="s">
        <v>213</v>
      </c>
    </row>
    <row r="153" spans="1:2">
      <c r="A153" s="3" t="s">
        <v>99</v>
      </c>
      <c r="B153" s="17" t="s">
        <v>100</v>
      </c>
    </row>
    <row r="154" spans="1:2">
      <c r="A154" s="3" t="s">
        <v>214</v>
      </c>
      <c r="B154" s="17" t="s">
        <v>215</v>
      </c>
    </row>
    <row r="155" spans="1:2">
      <c r="A155" s="3" t="s">
        <v>102</v>
      </c>
      <c r="B155" s="17" t="s">
        <v>103</v>
      </c>
    </row>
    <row r="156" spans="1:2">
      <c r="A156" s="3" t="s">
        <v>105</v>
      </c>
      <c r="B156" s="17" t="s">
        <v>106</v>
      </c>
    </row>
    <row r="157" spans="1:2">
      <c r="A157" s="3" t="s">
        <v>108</v>
      </c>
      <c r="B157" s="17" t="s">
        <v>109</v>
      </c>
    </row>
    <row r="158" spans="1:2">
      <c r="A158" s="3" t="s">
        <v>111</v>
      </c>
      <c r="B158" s="17" t="s">
        <v>112</v>
      </c>
    </row>
    <row r="159" spans="1:2">
      <c r="A159" s="3" t="s">
        <v>216</v>
      </c>
      <c r="B159" s="17" t="s">
        <v>217</v>
      </c>
    </row>
    <row r="160" spans="1:2">
      <c r="A160" s="3" t="s">
        <v>114</v>
      </c>
      <c r="B160" s="17" t="s">
        <v>115</v>
      </c>
    </row>
    <row r="161" spans="1:2" ht="15">
      <c r="A161" s="1" t="s">
        <v>318</v>
      </c>
      <c r="B161" s="13" t="s">
        <v>319</v>
      </c>
    </row>
    <row r="162" spans="1:2">
      <c r="A162" s="3" t="s">
        <v>218</v>
      </c>
      <c r="B162" s="17" t="s">
        <v>219</v>
      </c>
    </row>
    <row r="163" spans="1:2">
      <c r="A163" s="3" t="s">
        <v>117</v>
      </c>
      <c r="B163" s="17" t="s">
        <v>118</v>
      </c>
    </row>
    <row r="164" spans="1:2">
      <c r="A164" s="3" t="s">
        <v>220</v>
      </c>
      <c r="B164" s="17" t="s">
        <v>221</v>
      </c>
    </row>
    <row r="165" spans="1:2">
      <c r="A165" s="3" t="s">
        <v>120</v>
      </c>
      <c r="B165" s="17" t="s">
        <v>121</v>
      </c>
    </row>
    <row r="166" spans="1:2">
      <c r="A166" s="3" t="s">
        <v>123</v>
      </c>
      <c r="B166" s="17" t="s">
        <v>124</v>
      </c>
    </row>
    <row r="167" spans="1:2">
      <c r="A167" s="3" t="s">
        <v>222</v>
      </c>
      <c r="B167" s="17" t="s">
        <v>223</v>
      </c>
    </row>
    <row r="168" spans="1:2">
      <c r="A168" s="3" t="s">
        <v>224</v>
      </c>
      <c r="B168" s="17" t="s">
        <v>225</v>
      </c>
    </row>
    <row r="169" spans="1:2">
      <c r="A169" s="3" t="s">
        <v>226</v>
      </c>
      <c r="B169" s="17" t="s">
        <v>227</v>
      </c>
    </row>
    <row r="170" spans="1:2">
      <c r="A170" s="3" t="s">
        <v>228</v>
      </c>
      <c r="B170" s="17" t="s">
        <v>229</v>
      </c>
    </row>
    <row r="171" spans="1:2">
      <c r="A171" s="3" t="s">
        <v>230</v>
      </c>
      <c r="B171" s="17" t="s">
        <v>231</v>
      </c>
    </row>
  </sheetData>
  <autoFilter ref="A1:B171">
    <sortState ref="A2:B171">
      <sortCondition ref="A1:A17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NSU - SIS</vt:lpstr>
      <vt:lpstr>Student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Corporate Edition</cp:lastModifiedBy>
  <cp:lastPrinted>2015-12-15T10:32:16Z</cp:lastPrinted>
  <dcterms:created xsi:type="dcterms:W3CDTF">2015-10-14T09:37:04Z</dcterms:created>
  <dcterms:modified xsi:type="dcterms:W3CDTF">2016-12-15T06:48:50Z</dcterms:modified>
</cp:coreProperties>
</file>